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第二批" sheetId="2" r:id="rId1"/>
    <sheet name="第三批 " sheetId="5" r:id="rId2"/>
    <sheet name="第四批 " sheetId="6" r:id="rId3"/>
    <sheet name="第五批  "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<sst xmlns="http://schemas.openxmlformats.org/spreadsheetml/2006/main" count="128" uniqueCount="35">
  <si>
    <t>国家组织第二批药品集中带量采购工作医保资金结余留用考核结果汇总表</t>
  </si>
  <si>
    <t>序号</t>
  </si>
  <si>
    <t>单位</t>
  </si>
  <si>
    <t>(一）执行药品集采规定</t>
  </si>
  <si>
    <t>（二）合理控制药品费用</t>
  </si>
  <si>
    <t>（三）落实集采、价格等改革政策</t>
  </si>
  <si>
    <t>（四）宣传培训和管理服务</t>
  </si>
  <si>
    <t>汇总成绩</t>
  </si>
  <si>
    <t>约定采购量任务完成情况20分</t>
  </si>
  <si>
    <t>医疗机构回款率20分</t>
  </si>
  <si>
    <t>定点医疗机构药品费用增长率15分</t>
  </si>
  <si>
    <t>非中选产品采购量占比10分</t>
  </si>
  <si>
    <t>线下采购占比10分</t>
  </si>
  <si>
    <t>执行集采政策的违规次数5分</t>
  </si>
  <si>
    <t>价格违规次数5分</t>
  </si>
  <si>
    <t>集采中选药品的规范流转5分</t>
  </si>
  <si>
    <t>医疗机构对医务人员相关政策培训情况5分</t>
  </si>
  <si>
    <t>医疗机构对国家集采政策落实的配套制度、管理措施等情况5分</t>
  </si>
  <si>
    <t>第七师医院</t>
  </si>
  <si>
    <t>奎屯中医院</t>
  </si>
  <si>
    <t>奎东农场医院</t>
  </si>
  <si>
    <t>一二三团医院</t>
  </si>
  <si>
    <t>一二四团医院</t>
  </si>
  <si>
    <t>一二五团医院</t>
  </si>
  <si>
    <t>一二六团医院</t>
  </si>
  <si>
    <t>一二七团医院</t>
  </si>
  <si>
    <t>一二八团医院</t>
  </si>
  <si>
    <t>一二九团医院</t>
  </si>
  <si>
    <t>一三零团医院</t>
  </si>
  <si>
    <t>一三一团医院</t>
  </si>
  <si>
    <t>一三七团医院</t>
  </si>
  <si>
    <t>考核组成员签字：</t>
  </si>
  <si>
    <t>国家组织第三批药品集中带量采购工作医保资金结余留用考核结果汇总表</t>
  </si>
  <si>
    <t>国家组织第四批药品集中带量采购工作医保资金结余留用考核结果汇总表</t>
  </si>
  <si>
    <t>国家组织第五批药品集中带量采购工作医保资金结余留用考核结果汇总表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</si>
</sst>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sz val="14"/>
      <color theme="1"/>
      <name val="宋体"/>
      <charset val="134"/>
      <scheme val="minor"/>
    </font>
    <font>
      <b/>
      <sz val="14"/>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medium">
        <color auto="1"/>
      </right>
      <top style="medium">
        <color auto="1"/>
      </top>
      <bottom/>
      <diagonal/>
    </border>
    <border>
      <left style="thin">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9" applyNumberFormat="0" applyFill="0" applyAlignment="0" applyProtection="0">
      <alignment vertical="center"/>
    </xf>
    <xf numFmtId="0" fontId="11" fillId="0" borderId="29" applyNumberFormat="0" applyFill="0" applyAlignment="0" applyProtection="0">
      <alignment vertical="center"/>
    </xf>
    <xf numFmtId="0" fontId="12" fillId="0" borderId="30" applyNumberFormat="0" applyFill="0" applyAlignment="0" applyProtection="0">
      <alignment vertical="center"/>
    </xf>
    <xf numFmtId="0" fontId="12" fillId="0" borderId="0" applyNumberFormat="0" applyFill="0" applyBorder="0" applyAlignment="0" applyProtection="0">
      <alignment vertical="center"/>
    </xf>
    <xf numFmtId="0" fontId="13" fillId="3" borderId="31" applyNumberFormat="0" applyAlignment="0" applyProtection="0">
      <alignment vertical="center"/>
    </xf>
    <xf numFmtId="0" fontId="14" fillId="4" borderId="32" applyNumberFormat="0" applyAlignment="0" applyProtection="0">
      <alignment vertical="center"/>
    </xf>
    <xf numFmtId="0" fontId="15" fillId="4" borderId="31" applyNumberFormat="0" applyAlignment="0" applyProtection="0">
      <alignment vertical="center"/>
    </xf>
    <xf numFmtId="0" fontId="16" fillId="5" borderId="33" applyNumberFormat="0" applyAlignment="0" applyProtection="0">
      <alignment vertical="center"/>
    </xf>
    <xf numFmtId="0" fontId="17" fillId="0" borderId="34" applyNumberFormat="0" applyFill="0" applyAlignment="0" applyProtection="0">
      <alignment vertical="center"/>
    </xf>
    <xf numFmtId="0" fontId="18" fillId="0" borderId="3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4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9" xfId="0" applyFont="1" applyBorder="1" applyAlignment="1">
      <alignment horizontal="center" vertical="center"/>
    </xf>
    <xf numFmtId="0" fontId="3" fillId="0" borderId="10" xfId="0" applyFont="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Border="1" applyAlignment="1">
      <alignment horizontal="center" vertical="center"/>
    </xf>
    <xf numFmtId="0" fontId="3" fillId="0" borderId="12" xfId="0" applyFont="1" applyBorder="1" applyAlignment="1">
      <alignment horizontal="center" vertical="center"/>
    </xf>
    <xf numFmtId="0" fontId="2" fillId="0" borderId="12" xfId="0" applyFont="1" applyFill="1" applyBorder="1" applyAlignment="1">
      <alignment horizontal="center" vertical="center"/>
    </xf>
    <xf numFmtId="0" fontId="2" fillId="0" borderId="7" xfId="0" applyFont="1" applyBorder="1" applyAlignment="1">
      <alignment horizontal="center" vertical="center"/>
    </xf>
    <xf numFmtId="0" fontId="3" fillId="0" borderId="13" xfId="0" applyFont="1" applyBorder="1" applyAlignment="1">
      <alignment horizontal="center" vertical="center"/>
    </xf>
    <xf numFmtId="0" fontId="2" fillId="0" borderId="13" xfId="0" applyFont="1" applyFill="1" applyBorder="1" applyAlignment="1">
      <alignment horizontal="center" vertical="center"/>
    </xf>
    <xf numFmtId="0" fontId="0" fillId="0" borderId="14" xfId="0" applyBorder="1">
      <alignment vertical="center"/>
    </xf>
    <xf numFmtId="0" fontId="0" fillId="0" borderId="0" xfId="0" applyAlignment="1">
      <alignment horizontal="left" vertical="center"/>
    </xf>
    <xf numFmtId="0" fontId="0" fillId="0" borderId="15" xfId="0" applyBorder="1">
      <alignment vertical="center"/>
    </xf>
    <xf numFmtId="0" fontId="0" fillId="0" borderId="16" xfId="0" applyBorder="1" applyAlignment="1">
      <alignment horizontal="center" vertical="center"/>
    </xf>
    <xf numFmtId="0" fontId="0" fillId="0" borderId="16" xfId="0" applyBorder="1">
      <alignment vertical="center"/>
    </xf>
    <xf numFmtId="0" fontId="0" fillId="0" borderId="16" xfId="0"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20"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0" fillId="0" borderId="26" xfId="0" applyBorder="1">
      <alignment vertical="center"/>
    </xf>
    <xf numFmtId="0" fontId="0" fillId="0" borderId="27" xfId="0" applyBorder="1">
      <alignmen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3" fillId="0" borderId="23" xfId="0" applyFont="1" applyBorder="1" applyAlignment="1">
      <alignment horizontal="center" vertical="center"/>
    </xf>
    <xf numFmtId="0" fontId="2" fillId="0" borderId="24" xfId="0" applyFont="1" applyBorder="1" applyAlignment="1">
      <alignment horizontal="center" vertical="center"/>
    </xf>
    <xf numFmtId="0" fontId="3" fillId="0" borderId="25"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N19"/>
  <sheetViews>
    <sheetView tabSelected="1" topLeftCell="C7" workbookViewId="0">
      <selection activeCell="M17" sqref="M5:M17"/>
    </sheetView>
  </sheetViews>
  <sheetFormatPr defaultColWidth="9" defaultRowHeight="13.5"/>
  <cols>
    <col min="1" max="1" width="2.375" customWidth="1"/>
    <col min="2" max="2" width="6.5" customWidth="1"/>
    <col min="3" max="3" width="17.5" style="1" customWidth="1"/>
    <col min="4" max="4" width="15" customWidth="1"/>
    <col min="5" max="5" width="11.7583333333333" customWidth="1"/>
    <col min="6" max="6" width="13.625" customWidth="1"/>
    <col min="7" max="7" width="14.2583333333333" customWidth="1"/>
    <col min="8" max="8" width="10.7583333333333" customWidth="1"/>
    <col min="9" max="9" width="11.875" customWidth="1"/>
    <col min="10" max="10" width="10.375" customWidth="1"/>
    <col min="11" max="11" width="11.7583333333333" customWidth="1"/>
    <col min="12" max="12" width="14.5" customWidth="1"/>
    <col min="13" max="13" width="21" customWidth="1"/>
    <col min="14" max="14" width="10.875" customWidth="1"/>
  </cols>
  <sheetData>
    <row r="1" ht="34" customHeight="1" spans="2:14">
      <c r="B1" s="2" t="s">
        <v>0</v>
      </c>
      <c r="C1" s="2"/>
      <c r="D1" s="2"/>
      <c r="E1" s="2"/>
      <c r="F1" s="2"/>
      <c r="G1" s="2"/>
      <c r="H1" s="2"/>
      <c r="I1" s="2"/>
      <c r="J1" s="2"/>
      <c r="K1" s="2"/>
      <c r="L1" s="2"/>
      <c r="M1" s="2"/>
      <c r="N1" s="2"/>
    </row>
    <row r="2" ht="26" customHeight="1" spans="2:14">
      <c r="B2" s="2"/>
      <c r="C2" s="2"/>
      <c r="D2" s="2"/>
      <c r="E2" s="2"/>
      <c r="F2" s="2"/>
      <c r="G2" s="2"/>
      <c r="H2" s="2"/>
      <c r="I2" s="2"/>
      <c r="J2" s="2"/>
      <c r="K2" s="2"/>
      <c r="L2" s="2"/>
      <c r="M2" s="2"/>
      <c r="N2" s="2"/>
    </row>
    <row r="3" ht="25" customHeight="1" spans="2:14">
      <c r="B3" s="3" t="s">
        <v>1</v>
      </c>
      <c r="C3" s="4" t="s">
        <v>2</v>
      </c>
      <c r="D3" s="5" t="s">
        <v>3</v>
      </c>
      <c r="E3" s="6"/>
      <c r="F3" s="5" t="s">
        <v>4</v>
      </c>
      <c r="G3" s="6"/>
      <c r="H3" s="5" t="s">
        <v>5</v>
      </c>
      <c r="I3" s="26"/>
      <c r="J3" s="26"/>
      <c r="K3" s="6"/>
      <c r="L3" s="5" t="s">
        <v>6</v>
      </c>
      <c r="M3" s="6"/>
      <c r="N3" s="27" t="s">
        <v>7</v>
      </c>
    </row>
    <row r="4" ht="45" customHeight="1" spans="2:14">
      <c r="B4" s="7"/>
      <c r="C4" s="8"/>
      <c r="D4" s="9" t="s">
        <v>8</v>
      </c>
      <c r="E4" s="10" t="s">
        <v>9</v>
      </c>
      <c r="F4" s="9" t="s">
        <v>10</v>
      </c>
      <c r="G4" s="10" t="s">
        <v>11</v>
      </c>
      <c r="H4" s="9" t="s">
        <v>12</v>
      </c>
      <c r="I4" s="28" t="s">
        <v>13</v>
      </c>
      <c r="J4" s="28" t="s">
        <v>14</v>
      </c>
      <c r="K4" s="10" t="s">
        <v>15</v>
      </c>
      <c r="L4" s="9" t="s">
        <v>16</v>
      </c>
      <c r="M4" s="10" t="s">
        <v>17</v>
      </c>
      <c r="N4" s="29"/>
    </row>
    <row r="5" ht="25" customHeight="1" spans="2:14">
      <c r="B5" s="11">
        <v>1</v>
      </c>
      <c r="C5" s="12" t="s">
        <v>18</v>
      </c>
      <c r="D5" s="39">
        <v>18</v>
      </c>
      <c r="E5" s="39">
        <v>20</v>
      </c>
      <c r="F5" s="39">
        <v>15</v>
      </c>
      <c r="G5" s="39">
        <v>10</v>
      </c>
      <c r="H5" s="39">
        <v>8</v>
      </c>
      <c r="I5" s="39">
        <v>3</v>
      </c>
      <c r="J5" s="39">
        <v>5</v>
      </c>
      <c r="K5" s="39">
        <v>5</v>
      </c>
      <c r="L5" s="40">
        <v>4</v>
      </c>
      <c r="M5" s="42">
        <v>5</v>
      </c>
      <c r="N5" s="6">
        <f>SUM(D5:M5)</f>
        <v>93</v>
      </c>
    </row>
    <row r="6" ht="25" customHeight="1" spans="2:14">
      <c r="B6" s="14">
        <v>2</v>
      </c>
      <c r="C6" s="15" t="s">
        <v>19</v>
      </c>
      <c r="D6" s="40">
        <v>12</v>
      </c>
      <c r="E6" s="40">
        <v>17</v>
      </c>
      <c r="F6" s="40">
        <v>15</v>
      </c>
      <c r="G6" s="40">
        <v>10</v>
      </c>
      <c r="H6" s="40">
        <v>10</v>
      </c>
      <c r="I6" s="40">
        <v>5</v>
      </c>
      <c r="J6" s="40">
        <v>5</v>
      </c>
      <c r="K6" s="40">
        <v>5</v>
      </c>
      <c r="L6" s="40">
        <v>4</v>
      </c>
      <c r="M6" s="42">
        <v>5</v>
      </c>
      <c r="N6" s="6">
        <f t="shared" ref="N6:N17" si="0">SUM(D6:M6)</f>
        <v>88</v>
      </c>
    </row>
    <row r="7" ht="25" customHeight="1" spans="2:14">
      <c r="B7" s="14">
        <v>3</v>
      </c>
      <c r="C7" s="15" t="s">
        <v>20</v>
      </c>
      <c r="D7" s="40">
        <v>12</v>
      </c>
      <c r="E7" s="40">
        <v>17</v>
      </c>
      <c r="F7" s="40">
        <v>15</v>
      </c>
      <c r="G7" s="40">
        <v>10</v>
      </c>
      <c r="H7" s="40">
        <v>10</v>
      </c>
      <c r="I7" s="40">
        <v>5</v>
      </c>
      <c r="J7" s="40">
        <v>5</v>
      </c>
      <c r="K7" s="40">
        <v>5</v>
      </c>
      <c r="L7" s="40">
        <v>2</v>
      </c>
      <c r="M7" s="42">
        <v>5</v>
      </c>
      <c r="N7" s="6">
        <f t="shared" si="0"/>
        <v>86</v>
      </c>
    </row>
    <row r="8" ht="25" customHeight="1" spans="2:14">
      <c r="B8" s="14">
        <v>4</v>
      </c>
      <c r="C8" s="15" t="s">
        <v>21</v>
      </c>
      <c r="D8" s="40">
        <v>18</v>
      </c>
      <c r="E8" s="40">
        <v>14</v>
      </c>
      <c r="F8" s="40">
        <v>15</v>
      </c>
      <c r="G8" s="40">
        <v>10</v>
      </c>
      <c r="H8" s="40">
        <v>10</v>
      </c>
      <c r="I8" s="40">
        <v>5</v>
      </c>
      <c r="J8" s="40">
        <v>5</v>
      </c>
      <c r="K8" s="40">
        <v>5</v>
      </c>
      <c r="L8" s="40">
        <v>2</v>
      </c>
      <c r="M8" s="42">
        <v>2</v>
      </c>
      <c r="N8" s="6">
        <f t="shared" si="0"/>
        <v>86</v>
      </c>
    </row>
    <row r="9" ht="25" customHeight="1" spans="2:14">
      <c r="B9" s="14">
        <v>5</v>
      </c>
      <c r="C9" s="15" t="s">
        <v>22</v>
      </c>
      <c r="D9" s="40">
        <v>20</v>
      </c>
      <c r="E9" s="40">
        <v>14</v>
      </c>
      <c r="F9" s="40">
        <v>15</v>
      </c>
      <c r="G9" s="40">
        <v>10</v>
      </c>
      <c r="H9" s="40">
        <v>8</v>
      </c>
      <c r="I9" s="40">
        <v>5</v>
      </c>
      <c r="J9" s="40">
        <v>5</v>
      </c>
      <c r="K9" s="40">
        <v>5</v>
      </c>
      <c r="L9" s="40">
        <v>2</v>
      </c>
      <c r="M9" s="42">
        <v>2</v>
      </c>
      <c r="N9" s="6">
        <f t="shared" si="0"/>
        <v>86</v>
      </c>
    </row>
    <row r="10" ht="25" customHeight="1" spans="2:14">
      <c r="B10" s="14">
        <v>6</v>
      </c>
      <c r="C10" s="15" t="s">
        <v>23</v>
      </c>
      <c r="D10" s="40">
        <v>17</v>
      </c>
      <c r="E10" s="40">
        <v>17</v>
      </c>
      <c r="F10" s="40">
        <v>15</v>
      </c>
      <c r="G10" s="40">
        <v>10</v>
      </c>
      <c r="H10" s="40">
        <v>8</v>
      </c>
      <c r="I10" s="40">
        <v>5</v>
      </c>
      <c r="J10" s="40">
        <v>5</v>
      </c>
      <c r="K10" s="40">
        <v>5</v>
      </c>
      <c r="L10" s="40">
        <v>2</v>
      </c>
      <c r="M10" s="42">
        <v>2</v>
      </c>
      <c r="N10" s="6">
        <f t="shared" si="0"/>
        <v>86</v>
      </c>
    </row>
    <row r="11" ht="25" customHeight="1" spans="2:14">
      <c r="B11" s="14">
        <v>7</v>
      </c>
      <c r="C11" s="15" t="s">
        <v>24</v>
      </c>
      <c r="D11" s="40">
        <v>18</v>
      </c>
      <c r="E11" s="40">
        <v>20</v>
      </c>
      <c r="F11" s="40">
        <v>15</v>
      </c>
      <c r="G11" s="40">
        <v>10</v>
      </c>
      <c r="H11" s="40">
        <v>10</v>
      </c>
      <c r="I11" s="40">
        <v>5</v>
      </c>
      <c r="J11" s="40">
        <v>5</v>
      </c>
      <c r="K11" s="40">
        <v>5</v>
      </c>
      <c r="L11" s="40">
        <v>2</v>
      </c>
      <c r="M11" s="42">
        <v>2</v>
      </c>
      <c r="N11" s="6">
        <f t="shared" si="0"/>
        <v>92</v>
      </c>
    </row>
    <row r="12" ht="25" customHeight="1" spans="2:14">
      <c r="B12" s="14">
        <v>8</v>
      </c>
      <c r="C12" s="15" t="s">
        <v>25</v>
      </c>
      <c r="D12" s="40">
        <v>20</v>
      </c>
      <c r="E12" s="40">
        <v>17</v>
      </c>
      <c r="F12" s="40">
        <v>15</v>
      </c>
      <c r="G12" s="40">
        <v>10</v>
      </c>
      <c r="H12" s="40">
        <v>10</v>
      </c>
      <c r="I12" s="40">
        <v>5</v>
      </c>
      <c r="J12" s="40">
        <v>5</v>
      </c>
      <c r="K12" s="40">
        <v>5</v>
      </c>
      <c r="L12" s="40">
        <v>4</v>
      </c>
      <c r="M12" s="42">
        <v>2</v>
      </c>
      <c r="N12" s="6">
        <f t="shared" si="0"/>
        <v>93</v>
      </c>
    </row>
    <row r="13" ht="25" customHeight="1" spans="2:14">
      <c r="B13" s="14">
        <v>9</v>
      </c>
      <c r="C13" s="15" t="s">
        <v>26</v>
      </c>
      <c r="D13" s="40">
        <v>20</v>
      </c>
      <c r="E13" s="40">
        <v>20</v>
      </c>
      <c r="F13" s="40">
        <v>15</v>
      </c>
      <c r="G13" s="40">
        <v>10</v>
      </c>
      <c r="H13" s="40">
        <v>10</v>
      </c>
      <c r="I13" s="40">
        <v>5</v>
      </c>
      <c r="J13" s="40">
        <v>5</v>
      </c>
      <c r="K13" s="40">
        <v>5</v>
      </c>
      <c r="L13" s="40">
        <v>2</v>
      </c>
      <c r="M13" s="42">
        <v>2</v>
      </c>
      <c r="N13" s="6">
        <f t="shared" si="0"/>
        <v>94</v>
      </c>
    </row>
    <row r="14" ht="25" customHeight="1" spans="2:14">
      <c r="B14" s="14">
        <v>10</v>
      </c>
      <c r="C14" s="15" t="s">
        <v>27</v>
      </c>
      <c r="D14" s="40">
        <v>9</v>
      </c>
      <c r="E14" s="40">
        <v>20</v>
      </c>
      <c r="F14" s="40">
        <v>15</v>
      </c>
      <c r="G14" s="40">
        <v>9</v>
      </c>
      <c r="H14" s="40">
        <v>10</v>
      </c>
      <c r="I14" s="40">
        <v>5</v>
      </c>
      <c r="J14" s="40">
        <v>5</v>
      </c>
      <c r="K14" s="40">
        <v>5</v>
      </c>
      <c r="L14" s="40">
        <v>2</v>
      </c>
      <c r="M14" s="42">
        <v>2</v>
      </c>
      <c r="N14" s="6">
        <f t="shared" si="0"/>
        <v>82</v>
      </c>
    </row>
    <row r="15" ht="25" customHeight="1" spans="2:14">
      <c r="B15" s="14">
        <v>11</v>
      </c>
      <c r="C15" s="15" t="s">
        <v>28</v>
      </c>
      <c r="D15" s="40">
        <v>18</v>
      </c>
      <c r="E15" s="40">
        <v>14</v>
      </c>
      <c r="F15" s="40">
        <v>15</v>
      </c>
      <c r="G15" s="40">
        <v>10</v>
      </c>
      <c r="H15" s="40">
        <v>10</v>
      </c>
      <c r="I15" s="40">
        <v>5</v>
      </c>
      <c r="J15" s="40">
        <v>5</v>
      </c>
      <c r="K15" s="40">
        <v>5</v>
      </c>
      <c r="L15" s="40">
        <v>2</v>
      </c>
      <c r="M15" s="43">
        <v>2</v>
      </c>
      <c r="N15" s="6">
        <f t="shared" si="0"/>
        <v>86</v>
      </c>
    </row>
    <row r="16" ht="25" customHeight="1" spans="2:14">
      <c r="B16" s="14">
        <v>12</v>
      </c>
      <c r="C16" s="15" t="s">
        <v>29</v>
      </c>
      <c r="D16" s="40">
        <v>15</v>
      </c>
      <c r="E16" s="40">
        <v>20</v>
      </c>
      <c r="F16" s="40">
        <v>15</v>
      </c>
      <c r="G16" s="40">
        <v>10</v>
      </c>
      <c r="H16" s="40">
        <v>10</v>
      </c>
      <c r="I16" s="40">
        <v>5</v>
      </c>
      <c r="J16" s="40">
        <v>5</v>
      </c>
      <c r="K16" s="40">
        <v>5</v>
      </c>
      <c r="L16" s="44">
        <v>2</v>
      </c>
      <c r="M16" s="42">
        <v>5</v>
      </c>
      <c r="N16" s="45">
        <f t="shared" si="0"/>
        <v>92</v>
      </c>
    </row>
    <row r="17" ht="25" customHeight="1" spans="2:14">
      <c r="B17" s="17">
        <v>13</v>
      </c>
      <c r="C17" s="18" t="s">
        <v>30</v>
      </c>
      <c r="D17" s="41">
        <v>17</v>
      </c>
      <c r="E17" s="41">
        <v>17</v>
      </c>
      <c r="F17" s="41">
        <v>15</v>
      </c>
      <c r="G17" s="41">
        <v>10</v>
      </c>
      <c r="H17" s="41">
        <v>10</v>
      </c>
      <c r="I17" s="40">
        <v>5</v>
      </c>
      <c r="J17" s="41">
        <v>5</v>
      </c>
      <c r="K17" s="41">
        <v>5</v>
      </c>
      <c r="L17" s="46">
        <v>2</v>
      </c>
      <c r="M17" s="46">
        <v>2</v>
      </c>
      <c r="N17" s="47">
        <f t="shared" si="0"/>
        <v>88</v>
      </c>
    </row>
    <row r="18" spans="2:14">
      <c r="B18" s="20"/>
      <c r="E18" s="21" t="s">
        <v>31</v>
      </c>
      <c r="F18" s="21"/>
      <c r="G18" s="21"/>
      <c r="H18" s="21"/>
      <c r="I18" s="21"/>
      <c r="J18" s="21"/>
      <c r="K18" s="21"/>
      <c r="N18" s="37"/>
    </row>
    <row r="19" ht="14.25" spans="2:14">
      <c r="B19" s="22"/>
      <c r="C19" s="23"/>
      <c r="D19" s="24"/>
      <c r="E19" s="25"/>
      <c r="F19" s="25"/>
      <c r="G19" s="25"/>
      <c r="H19" s="25"/>
      <c r="I19" s="25"/>
      <c r="J19" s="25"/>
      <c r="K19" s="25"/>
      <c r="L19" s="24"/>
      <c r="M19" s="24"/>
      <c r="N19" s="38"/>
    </row>
  </sheetData>
  <mergeCells count="9">
    <mergeCell ref="B1:N1"/>
    <mergeCell ref="D3:E3"/>
    <mergeCell ref="F3:G3"/>
    <mergeCell ref="H3:K3"/>
    <mergeCell ref="L3:M3"/>
    <mergeCell ref="B3:B4"/>
    <mergeCell ref="C3:C4"/>
    <mergeCell ref="N3:N4"/>
    <mergeCell ref="E18:K19"/>
  </mergeCells>
  <pageMargins left="0.7" right="0.7" top="0.75" bottom="0.75" header="0.3" footer="0.3"/>
  <pageSetup paperSize="9" scale="7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N19"/>
  <sheetViews>
    <sheetView topLeftCell="C1" workbookViewId="0">
      <selection activeCell="L23" sqref="L23"/>
    </sheetView>
  </sheetViews>
  <sheetFormatPr defaultColWidth="9" defaultRowHeight="13.5"/>
  <cols>
    <col min="1" max="1" width="2.375" customWidth="1"/>
    <col min="2" max="2" width="6.5" customWidth="1"/>
    <col min="3" max="3" width="17.5" style="1" customWidth="1"/>
    <col min="4" max="4" width="15" customWidth="1"/>
    <col min="5" max="5" width="11.7583333333333" customWidth="1"/>
    <col min="6" max="6" width="13.625" customWidth="1"/>
    <col min="7" max="7" width="14.2583333333333" customWidth="1"/>
    <col min="8" max="8" width="10.7583333333333" customWidth="1"/>
    <col min="9" max="9" width="11.875" customWidth="1"/>
    <col min="10" max="10" width="10.375" customWidth="1"/>
    <col min="11" max="11" width="11.7583333333333" customWidth="1"/>
    <col min="12" max="12" width="14.5" customWidth="1"/>
    <col min="13" max="13" width="21" customWidth="1"/>
    <col min="14" max="14" width="10.875" customWidth="1"/>
  </cols>
  <sheetData>
    <row r="1" ht="34" customHeight="1" spans="2:14">
      <c r="B1" s="2" t="s">
        <v>32</v>
      </c>
      <c r="C1" s="2"/>
      <c r="D1" s="2"/>
      <c r="E1" s="2"/>
      <c r="F1" s="2"/>
      <c r="G1" s="2"/>
      <c r="H1" s="2"/>
      <c r="I1" s="2"/>
      <c r="J1" s="2"/>
      <c r="K1" s="2"/>
      <c r="L1" s="2"/>
      <c r="M1" s="2"/>
      <c r="N1" s="2"/>
    </row>
    <row r="2" ht="26" customHeight="1" spans="2:14">
      <c r="B2" s="2"/>
      <c r="C2" s="2"/>
      <c r="D2" s="2"/>
      <c r="E2" s="2"/>
      <c r="F2" s="2"/>
      <c r="G2" s="2"/>
      <c r="H2" s="2"/>
      <c r="I2" s="2"/>
      <c r="J2" s="2"/>
      <c r="K2" s="2"/>
      <c r="L2" s="2"/>
      <c r="M2" s="2"/>
      <c r="N2" s="2"/>
    </row>
    <row r="3" ht="25" customHeight="1" spans="2:14">
      <c r="B3" s="3" t="s">
        <v>1</v>
      </c>
      <c r="C3" s="4" t="s">
        <v>2</v>
      </c>
      <c r="D3" s="5" t="s">
        <v>3</v>
      </c>
      <c r="E3" s="6"/>
      <c r="F3" s="5" t="s">
        <v>4</v>
      </c>
      <c r="G3" s="6"/>
      <c r="H3" s="5" t="s">
        <v>5</v>
      </c>
      <c r="I3" s="26"/>
      <c r="J3" s="26"/>
      <c r="K3" s="6"/>
      <c r="L3" s="5" t="s">
        <v>6</v>
      </c>
      <c r="M3" s="6"/>
      <c r="N3" s="27" t="s">
        <v>7</v>
      </c>
    </row>
    <row r="4" ht="45" customHeight="1" spans="2:14">
      <c r="B4" s="7"/>
      <c r="C4" s="8"/>
      <c r="D4" s="9" t="s">
        <v>8</v>
      </c>
      <c r="E4" s="10" t="s">
        <v>9</v>
      </c>
      <c r="F4" s="9" t="s">
        <v>10</v>
      </c>
      <c r="G4" s="10" t="s">
        <v>11</v>
      </c>
      <c r="H4" s="9" t="s">
        <v>12</v>
      </c>
      <c r="I4" s="28" t="s">
        <v>13</v>
      </c>
      <c r="J4" s="28" t="s">
        <v>14</v>
      </c>
      <c r="K4" s="10" t="s">
        <v>15</v>
      </c>
      <c r="L4" s="9" t="s">
        <v>16</v>
      </c>
      <c r="M4" s="10" t="s">
        <v>17</v>
      </c>
      <c r="N4" s="29"/>
    </row>
    <row r="5" ht="25" customHeight="1" spans="2:14">
      <c r="B5" s="11">
        <v>1</v>
      </c>
      <c r="C5" s="12" t="s">
        <v>18</v>
      </c>
      <c r="D5" s="13">
        <v>20</v>
      </c>
      <c r="E5" s="13">
        <v>20</v>
      </c>
      <c r="F5" s="13">
        <v>15</v>
      </c>
      <c r="G5" s="13">
        <v>10</v>
      </c>
      <c r="H5" s="13">
        <v>8</v>
      </c>
      <c r="I5" s="13">
        <v>3</v>
      </c>
      <c r="J5" s="13">
        <v>5</v>
      </c>
      <c r="K5" s="13">
        <v>5</v>
      </c>
      <c r="L5" s="16">
        <v>4</v>
      </c>
      <c r="M5" s="30">
        <v>5</v>
      </c>
      <c r="N5" s="31">
        <f t="shared" ref="N5:N17" si="0">SUM(D5:M5)</f>
        <v>95</v>
      </c>
    </row>
    <row r="6" ht="25" customHeight="1" spans="2:14">
      <c r="B6" s="14">
        <v>2</v>
      </c>
      <c r="C6" s="15" t="s">
        <v>19</v>
      </c>
      <c r="D6" s="16">
        <v>20</v>
      </c>
      <c r="E6" s="16">
        <v>17</v>
      </c>
      <c r="F6" s="16">
        <v>15</v>
      </c>
      <c r="G6" s="16">
        <v>10</v>
      </c>
      <c r="H6" s="16">
        <v>10</v>
      </c>
      <c r="I6" s="16">
        <v>5</v>
      </c>
      <c r="J6" s="16">
        <v>5</v>
      </c>
      <c r="K6" s="16">
        <v>5</v>
      </c>
      <c r="L6" s="16">
        <v>4</v>
      </c>
      <c r="M6" s="30">
        <v>5</v>
      </c>
      <c r="N6" s="31">
        <f t="shared" si="0"/>
        <v>96</v>
      </c>
    </row>
    <row r="7" ht="25" customHeight="1" spans="2:14">
      <c r="B7" s="14">
        <v>3</v>
      </c>
      <c r="C7" s="15" t="s">
        <v>20</v>
      </c>
      <c r="D7" s="16">
        <v>18</v>
      </c>
      <c r="E7" s="16">
        <v>17</v>
      </c>
      <c r="F7" s="16">
        <v>15</v>
      </c>
      <c r="G7" s="16">
        <v>10</v>
      </c>
      <c r="H7" s="16">
        <v>10</v>
      </c>
      <c r="I7" s="16">
        <v>5</v>
      </c>
      <c r="J7" s="16">
        <v>5</v>
      </c>
      <c r="K7" s="16">
        <v>5</v>
      </c>
      <c r="L7" s="16">
        <v>2</v>
      </c>
      <c r="M7" s="30">
        <v>5</v>
      </c>
      <c r="N7" s="31">
        <f t="shared" si="0"/>
        <v>92</v>
      </c>
    </row>
    <row r="8" ht="25" customHeight="1" spans="2:14">
      <c r="B8" s="14">
        <v>4</v>
      </c>
      <c r="C8" s="15" t="s">
        <v>21</v>
      </c>
      <c r="D8" s="16">
        <v>16</v>
      </c>
      <c r="E8" s="16">
        <v>14</v>
      </c>
      <c r="F8" s="16">
        <v>15</v>
      </c>
      <c r="G8" s="16">
        <v>10</v>
      </c>
      <c r="H8" s="16">
        <v>10</v>
      </c>
      <c r="I8" s="16">
        <v>5</v>
      </c>
      <c r="J8" s="16">
        <v>5</v>
      </c>
      <c r="K8" s="16">
        <v>5</v>
      </c>
      <c r="L8" s="16">
        <v>2</v>
      </c>
      <c r="M8" s="30">
        <v>2</v>
      </c>
      <c r="N8" s="31">
        <f t="shared" si="0"/>
        <v>84</v>
      </c>
    </row>
    <row r="9" ht="25" customHeight="1" spans="2:14">
      <c r="B9" s="14">
        <v>5</v>
      </c>
      <c r="C9" s="15" t="s">
        <v>22</v>
      </c>
      <c r="D9" s="16">
        <v>19</v>
      </c>
      <c r="E9" s="16">
        <v>14</v>
      </c>
      <c r="F9" s="16">
        <v>15</v>
      </c>
      <c r="G9" s="16">
        <v>9</v>
      </c>
      <c r="H9" s="16">
        <v>8</v>
      </c>
      <c r="I9" s="16">
        <v>5</v>
      </c>
      <c r="J9" s="16">
        <v>5</v>
      </c>
      <c r="K9" s="16">
        <v>5</v>
      </c>
      <c r="L9" s="16">
        <v>2</v>
      </c>
      <c r="M9" s="30">
        <v>2</v>
      </c>
      <c r="N9" s="31">
        <f t="shared" si="0"/>
        <v>84</v>
      </c>
    </row>
    <row r="10" ht="25" customHeight="1" spans="2:14">
      <c r="B10" s="14">
        <v>6</v>
      </c>
      <c r="C10" s="15" t="s">
        <v>23</v>
      </c>
      <c r="D10" s="16">
        <v>20</v>
      </c>
      <c r="E10" s="16">
        <v>17</v>
      </c>
      <c r="F10" s="16">
        <v>15</v>
      </c>
      <c r="G10" s="16">
        <v>10</v>
      </c>
      <c r="H10" s="16">
        <v>8</v>
      </c>
      <c r="I10" s="16">
        <v>5</v>
      </c>
      <c r="J10" s="16">
        <v>5</v>
      </c>
      <c r="K10" s="16">
        <v>5</v>
      </c>
      <c r="L10" s="16">
        <v>2</v>
      </c>
      <c r="M10" s="30">
        <v>2</v>
      </c>
      <c r="N10" s="31">
        <f t="shared" si="0"/>
        <v>89</v>
      </c>
    </row>
    <row r="11" ht="25" customHeight="1" spans="2:14">
      <c r="B11" s="14">
        <v>7</v>
      </c>
      <c r="C11" s="15" t="s">
        <v>24</v>
      </c>
      <c r="D11" s="16">
        <v>20</v>
      </c>
      <c r="E11" s="16">
        <v>20</v>
      </c>
      <c r="F11" s="16">
        <v>15</v>
      </c>
      <c r="G11" s="16">
        <v>10</v>
      </c>
      <c r="H11" s="16">
        <v>10</v>
      </c>
      <c r="I11" s="16">
        <v>5</v>
      </c>
      <c r="J11" s="16">
        <v>5</v>
      </c>
      <c r="K11" s="16">
        <v>5</v>
      </c>
      <c r="L11" s="16">
        <v>2</v>
      </c>
      <c r="M11" s="30">
        <v>2</v>
      </c>
      <c r="N11" s="31">
        <f t="shared" si="0"/>
        <v>94</v>
      </c>
    </row>
    <row r="12" ht="25" customHeight="1" spans="2:14">
      <c r="B12" s="14">
        <v>8</v>
      </c>
      <c r="C12" s="15" t="s">
        <v>25</v>
      </c>
      <c r="D12" s="16">
        <v>13</v>
      </c>
      <c r="E12" s="16">
        <v>17</v>
      </c>
      <c r="F12" s="16">
        <v>15</v>
      </c>
      <c r="G12" s="16">
        <v>10</v>
      </c>
      <c r="H12" s="16">
        <v>10</v>
      </c>
      <c r="I12" s="16">
        <v>5</v>
      </c>
      <c r="J12" s="16">
        <v>5</v>
      </c>
      <c r="K12" s="16">
        <v>5</v>
      </c>
      <c r="L12" s="16">
        <v>4</v>
      </c>
      <c r="M12" s="30">
        <v>2</v>
      </c>
      <c r="N12" s="31">
        <f t="shared" si="0"/>
        <v>86</v>
      </c>
    </row>
    <row r="13" ht="25" customHeight="1" spans="2:14">
      <c r="B13" s="14">
        <v>9</v>
      </c>
      <c r="C13" s="15" t="s">
        <v>26</v>
      </c>
      <c r="D13" s="16">
        <v>20</v>
      </c>
      <c r="E13" s="16">
        <v>20</v>
      </c>
      <c r="F13" s="16">
        <v>15</v>
      </c>
      <c r="G13" s="16">
        <v>10</v>
      </c>
      <c r="H13" s="16">
        <v>10</v>
      </c>
      <c r="I13" s="16">
        <v>5</v>
      </c>
      <c r="J13" s="16">
        <v>5</v>
      </c>
      <c r="K13" s="16">
        <v>5</v>
      </c>
      <c r="L13" s="16">
        <v>2</v>
      </c>
      <c r="M13" s="30">
        <v>2</v>
      </c>
      <c r="N13" s="31">
        <f t="shared" si="0"/>
        <v>94</v>
      </c>
    </row>
    <row r="14" ht="25" customHeight="1" spans="2:14">
      <c r="B14" s="14">
        <v>10</v>
      </c>
      <c r="C14" s="15" t="s">
        <v>27</v>
      </c>
      <c r="D14" s="16">
        <v>9</v>
      </c>
      <c r="E14" s="16">
        <v>20</v>
      </c>
      <c r="F14" s="16">
        <v>15</v>
      </c>
      <c r="G14" s="16">
        <v>10</v>
      </c>
      <c r="H14" s="16">
        <v>10</v>
      </c>
      <c r="I14" s="16">
        <v>5</v>
      </c>
      <c r="J14" s="16">
        <v>5</v>
      </c>
      <c r="K14" s="16">
        <v>5</v>
      </c>
      <c r="L14" s="16">
        <v>2</v>
      </c>
      <c r="M14" s="30">
        <v>2</v>
      </c>
      <c r="N14" s="31">
        <f t="shared" si="0"/>
        <v>83</v>
      </c>
    </row>
    <row r="15" ht="25" customHeight="1" spans="2:14">
      <c r="B15" s="14">
        <v>11</v>
      </c>
      <c r="C15" s="15" t="s">
        <v>28</v>
      </c>
      <c r="D15" s="16">
        <v>18</v>
      </c>
      <c r="E15" s="16">
        <v>14</v>
      </c>
      <c r="F15" s="16">
        <v>15</v>
      </c>
      <c r="G15" s="16">
        <v>10</v>
      </c>
      <c r="H15" s="16">
        <v>10</v>
      </c>
      <c r="I15" s="16">
        <v>5</v>
      </c>
      <c r="J15" s="16">
        <v>5</v>
      </c>
      <c r="K15" s="16">
        <v>5</v>
      </c>
      <c r="L15" s="16">
        <v>2</v>
      </c>
      <c r="M15" s="32">
        <v>2</v>
      </c>
      <c r="N15" s="31">
        <f t="shared" si="0"/>
        <v>86</v>
      </c>
    </row>
    <row r="16" ht="25" customHeight="1" spans="2:14">
      <c r="B16" s="14">
        <v>12</v>
      </c>
      <c r="C16" s="15" t="s">
        <v>29</v>
      </c>
      <c r="D16" s="16">
        <v>15</v>
      </c>
      <c r="E16" s="16">
        <v>20</v>
      </c>
      <c r="F16" s="16">
        <v>15</v>
      </c>
      <c r="G16" s="16">
        <v>10</v>
      </c>
      <c r="H16" s="16">
        <v>10</v>
      </c>
      <c r="I16" s="16">
        <v>5</v>
      </c>
      <c r="J16" s="16">
        <v>5</v>
      </c>
      <c r="K16" s="16">
        <v>5</v>
      </c>
      <c r="L16" s="33">
        <v>2</v>
      </c>
      <c r="M16" s="30">
        <v>5</v>
      </c>
      <c r="N16" s="34">
        <f t="shared" si="0"/>
        <v>92</v>
      </c>
    </row>
    <row r="17" ht="25" customHeight="1" spans="2:14">
      <c r="B17" s="17">
        <v>13</v>
      </c>
      <c r="C17" s="18" t="s">
        <v>30</v>
      </c>
      <c r="D17" s="19">
        <v>17</v>
      </c>
      <c r="E17" s="19">
        <v>17</v>
      </c>
      <c r="F17" s="19">
        <v>15</v>
      </c>
      <c r="G17" s="19">
        <v>10</v>
      </c>
      <c r="H17" s="19">
        <v>8</v>
      </c>
      <c r="I17" s="19">
        <v>2</v>
      </c>
      <c r="J17" s="19">
        <v>5</v>
      </c>
      <c r="K17" s="19">
        <v>5</v>
      </c>
      <c r="L17" s="35">
        <v>2</v>
      </c>
      <c r="M17" s="35">
        <v>2</v>
      </c>
      <c r="N17" s="36">
        <f t="shared" si="0"/>
        <v>83</v>
      </c>
    </row>
    <row r="18" spans="2:14">
      <c r="B18" s="20"/>
      <c r="E18" s="21" t="s">
        <v>31</v>
      </c>
      <c r="F18" s="21"/>
      <c r="G18" s="21"/>
      <c r="H18" s="21"/>
      <c r="I18" s="21"/>
      <c r="J18" s="21"/>
      <c r="K18" s="21"/>
      <c r="N18" s="37"/>
    </row>
    <row r="19" ht="14.25" spans="2:14">
      <c r="B19" s="22"/>
      <c r="C19" s="23"/>
      <c r="D19" s="24"/>
      <c r="E19" s="25"/>
      <c r="F19" s="25"/>
      <c r="G19" s="25"/>
      <c r="H19" s="25"/>
      <c r="I19" s="25"/>
      <c r="J19" s="25"/>
      <c r="K19" s="25"/>
      <c r="L19" s="24"/>
      <c r="M19" s="24"/>
      <c r="N19" s="38"/>
    </row>
  </sheetData>
  <mergeCells count="9">
    <mergeCell ref="B1:N1"/>
    <mergeCell ref="D3:E3"/>
    <mergeCell ref="F3:G3"/>
    <mergeCell ref="H3:K3"/>
    <mergeCell ref="L3:M3"/>
    <mergeCell ref="B3:B4"/>
    <mergeCell ref="C3:C4"/>
    <mergeCell ref="N3:N4"/>
    <mergeCell ref="E18:K19"/>
  </mergeCells>
  <pageMargins left="0.7" right="0.7" top="0.75" bottom="0.75" header="0.3" footer="0.3"/>
  <pageSetup paperSize="9" scale="7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N19"/>
  <sheetViews>
    <sheetView topLeftCell="B1" workbookViewId="0">
      <selection activeCell="I17" sqref="I17"/>
    </sheetView>
  </sheetViews>
  <sheetFormatPr defaultColWidth="9" defaultRowHeight="13.5"/>
  <cols>
    <col min="1" max="1" width="2.375" customWidth="1"/>
    <col min="2" max="2" width="6.5" customWidth="1"/>
    <col min="3" max="3" width="17.5" style="1" customWidth="1"/>
    <col min="4" max="4" width="15" customWidth="1"/>
    <col min="5" max="5" width="11.7583333333333" customWidth="1"/>
    <col min="6" max="6" width="13.625" customWidth="1"/>
    <col min="7" max="7" width="14.2583333333333" customWidth="1"/>
    <col min="8" max="8" width="10.7583333333333" customWidth="1"/>
    <col min="9" max="9" width="11.875" customWidth="1"/>
    <col min="10" max="10" width="10.375" customWidth="1"/>
    <col min="11" max="11" width="11.7583333333333" customWidth="1"/>
    <col min="12" max="12" width="14.5" customWidth="1"/>
    <col min="13" max="13" width="21" customWidth="1"/>
    <col min="14" max="14" width="10.875" customWidth="1"/>
  </cols>
  <sheetData>
    <row r="1" ht="34" customHeight="1" spans="2:14">
      <c r="B1" s="2" t="s">
        <v>33</v>
      </c>
      <c r="C1" s="2"/>
      <c r="D1" s="2"/>
      <c r="E1" s="2"/>
      <c r="F1" s="2"/>
      <c r="G1" s="2"/>
      <c r="H1" s="2"/>
      <c r="I1" s="2"/>
      <c r="J1" s="2"/>
      <c r="K1" s="2"/>
      <c r="L1" s="2"/>
      <c r="M1" s="2"/>
      <c r="N1" s="2"/>
    </row>
    <row r="2" ht="26" customHeight="1" spans="2:14">
      <c r="B2" s="2"/>
      <c r="C2" s="2"/>
      <c r="D2" s="2"/>
      <c r="E2" s="2"/>
      <c r="F2" s="2"/>
      <c r="G2" s="2"/>
      <c r="H2" s="2"/>
      <c r="I2" s="2"/>
      <c r="J2" s="2"/>
      <c r="K2" s="2"/>
      <c r="L2" s="2"/>
      <c r="M2" s="2"/>
      <c r="N2" s="2"/>
    </row>
    <row r="3" ht="25" customHeight="1" spans="2:14">
      <c r="B3" s="3" t="s">
        <v>1</v>
      </c>
      <c r="C3" s="4" t="s">
        <v>2</v>
      </c>
      <c r="D3" s="5" t="s">
        <v>3</v>
      </c>
      <c r="E3" s="6"/>
      <c r="F3" s="5" t="s">
        <v>4</v>
      </c>
      <c r="G3" s="6"/>
      <c r="H3" s="5" t="s">
        <v>5</v>
      </c>
      <c r="I3" s="26"/>
      <c r="J3" s="26"/>
      <c r="K3" s="6"/>
      <c r="L3" s="5" t="s">
        <v>6</v>
      </c>
      <c r="M3" s="6"/>
      <c r="N3" s="27" t="s">
        <v>7</v>
      </c>
    </row>
    <row r="4" ht="45" customHeight="1" spans="2:14">
      <c r="B4" s="7"/>
      <c r="C4" s="8"/>
      <c r="D4" s="9" t="s">
        <v>8</v>
      </c>
      <c r="E4" s="10" t="s">
        <v>9</v>
      </c>
      <c r="F4" s="9" t="s">
        <v>10</v>
      </c>
      <c r="G4" s="10" t="s">
        <v>11</v>
      </c>
      <c r="H4" s="9" t="s">
        <v>12</v>
      </c>
      <c r="I4" s="28" t="s">
        <v>13</v>
      </c>
      <c r="J4" s="28" t="s">
        <v>14</v>
      </c>
      <c r="K4" s="10" t="s">
        <v>15</v>
      </c>
      <c r="L4" s="9" t="s">
        <v>16</v>
      </c>
      <c r="M4" s="10" t="s">
        <v>17</v>
      </c>
      <c r="N4" s="29"/>
    </row>
    <row r="5" ht="25" customHeight="1" spans="2:14">
      <c r="B5" s="11">
        <v>1</v>
      </c>
      <c r="C5" s="12" t="s">
        <v>18</v>
      </c>
      <c r="D5" s="13">
        <v>20</v>
      </c>
      <c r="E5" s="13">
        <v>20</v>
      </c>
      <c r="F5" s="13">
        <v>15</v>
      </c>
      <c r="G5" s="13">
        <v>10</v>
      </c>
      <c r="H5" s="13">
        <v>8</v>
      </c>
      <c r="I5" s="13">
        <v>3</v>
      </c>
      <c r="J5" s="13">
        <v>5</v>
      </c>
      <c r="K5" s="13">
        <v>5</v>
      </c>
      <c r="L5" s="16">
        <v>4</v>
      </c>
      <c r="M5" s="30">
        <v>5</v>
      </c>
      <c r="N5" s="31">
        <f t="shared" ref="N5:N17" si="0">SUM(D5:M5)</f>
        <v>95</v>
      </c>
    </row>
    <row r="6" ht="25" customHeight="1" spans="2:14">
      <c r="B6" s="14">
        <v>2</v>
      </c>
      <c r="C6" s="15" t="s">
        <v>19</v>
      </c>
      <c r="D6" s="16">
        <v>20</v>
      </c>
      <c r="E6" s="16">
        <v>17</v>
      </c>
      <c r="F6" s="16">
        <v>15</v>
      </c>
      <c r="G6" s="16">
        <v>9</v>
      </c>
      <c r="H6" s="16">
        <v>10</v>
      </c>
      <c r="I6" s="16">
        <v>5</v>
      </c>
      <c r="J6" s="16">
        <v>5</v>
      </c>
      <c r="K6" s="16">
        <v>5</v>
      </c>
      <c r="L6" s="16">
        <v>4</v>
      </c>
      <c r="M6" s="30">
        <v>5</v>
      </c>
      <c r="N6" s="31">
        <f t="shared" si="0"/>
        <v>95</v>
      </c>
    </row>
    <row r="7" ht="25" customHeight="1" spans="2:14">
      <c r="B7" s="14">
        <v>3</v>
      </c>
      <c r="C7" s="15" t="s">
        <v>20</v>
      </c>
      <c r="D7" s="16">
        <v>20</v>
      </c>
      <c r="E7" s="16">
        <v>17</v>
      </c>
      <c r="F7" s="16">
        <v>15</v>
      </c>
      <c r="G7" s="16">
        <v>10</v>
      </c>
      <c r="H7" s="16">
        <v>10</v>
      </c>
      <c r="I7" s="16">
        <v>5</v>
      </c>
      <c r="J7" s="16">
        <v>5</v>
      </c>
      <c r="K7" s="16">
        <v>5</v>
      </c>
      <c r="L7" s="16">
        <v>2</v>
      </c>
      <c r="M7" s="30">
        <v>5</v>
      </c>
      <c r="N7" s="31">
        <f t="shared" si="0"/>
        <v>94</v>
      </c>
    </row>
    <row r="8" ht="25" customHeight="1" spans="2:14">
      <c r="B8" s="14">
        <v>4</v>
      </c>
      <c r="C8" s="15" t="s">
        <v>21</v>
      </c>
      <c r="D8" s="16">
        <v>15</v>
      </c>
      <c r="E8" s="16">
        <v>14</v>
      </c>
      <c r="F8" s="16">
        <v>15</v>
      </c>
      <c r="G8" s="16">
        <v>10</v>
      </c>
      <c r="H8" s="16">
        <v>10</v>
      </c>
      <c r="I8" s="16">
        <v>5</v>
      </c>
      <c r="J8" s="16">
        <v>5</v>
      </c>
      <c r="K8" s="16">
        <v>5</v>
      </c>
      <c r="L8" s="16">
        <v>2</v>
      </c>
      <c r="M8" s="30">
        <v>2</v>
      </c>
      <c r="N8" s="31">
        <f t="shared" si="0"/>
        <v>83</v>
      </c>
    </row>
    <row r="9" ht="25" customHeight="1" spans="2:14">
      <c r="B9" s="14">
        <v>5</v>
      </c>
      <c r="C9" s="15" t="s">
        <v>22</v>
      </c>
      <c r="D9" s="16">
        <v>17</v>
      </c>
      <c r="E9" s="16">
        <v>14</v>
      </c>
      <c r="F9" s="16">
        <v>15</v>
      </c>
      <c r="G9" s="16">
        <v>10</v>
      </c>
      <c r="H9" s="16">
        <v>8</v>
      </c>
      <c r="I9" s="16">
        <v>5</v>
      </c>
      <c r="J9" s="16">
        <v>5</v>
      </c>
      <c r="K9" s="16">
        <v>5</v>
      </c>
      <c r="L9" s="16">
        <v>2</v>
      </c>
      <c r="M9" s="30">
        <v>2</v>
      </c>
      <c r="N9" s="31">
        <f t="shared" si="0"/>
        <v>83</v>
      </c>
    </row>
    <row r="10" ht="25" customHeight="1" spans="2:14">
      <c r="B10" s="14">
        <v>6</v>
      </c>
      <c r="C10" s="15" t="s">
        <v>23</v>
      </c>
      <c r="D10" s="16">
        <v>20</v>
      </c>
      <c r="E10" s="16">
        <v>17</v>
      </c>
      <c r="F10" s="16">
        <v>15</v>
      </c>
      <c r="G10" s="16">
        <v>10</v>
      </c>
      <c r="H10" s="16">
        <v>8</v>
      </c>
      <c r="I10" s="16">
        <v>5</v>
      </c>
      <c r="J10" s="16">
        <v>5</v>
      </c>
      <c r="K10" s="16">
        <v>5</v>
      </c>
      <c r="L10" s="16">
        <v>2</v>
      </c>
      <c r="M10" s="30">
        <v>2</v>
      </c>
      <c r="N10" s="31">
        <f t="shared" si="0"/>
        <v>89</v>
      </c>
    </row>
    <row r="11" ht="25" customHeight="1" spans="2:14">
      <c r="B11" s="14">
        <v>7</v>
      </c>
      <c r="C11" s="15" t="s">
        <v>24</v>
      </c>
      <c r="D11" s="16">
        <v>20</v>
      </c>
      <c r="E11" s="16">
        <v>20</v>
      </c>
      <c r="F11" s="16">
        <v>15</v>
      </c>
      <c r="G11" s="16">
        <v>10</v>
      </c>
      <c r="H11" s="16">
        <v>10</v>
      </c>
      <c r="I11" s="16">
        <v>5</v>
      </c>
      <c r="J11" s="16">
        <v>5</v>
      </c>
      <c r="K11" s="16">
        <v>5</v>
      </c>
      <c r="L11" s="16">
        <v>2</v>
      </c>
      <c r="M11" s="30">
        <v>2</v>
      </c>
      <c r="N11" s="31">
        <f t="shared" si="0"/>
        <v>94</v>
      </c>
    </row>
    <row r="12" ht="25" customHeight="1" spans="2:14">
      <c r="B12" s="14">
        <v>8</v>
      </c>
      <c r="C12" s="15" t="s">
        <v>25</v>
      </c>
      <c r="D12" s="16">
        <v>17</v>
      </c>
      <c r="E12" s="16">
        <v>17</v>
      </c>
      <c r="F12" s="16">
        <v>15</v>
      </c>
      <c r="G12" s="16">
        <v>10</v>
      </c>
      <c r="H12" s="16">
        <v>10</v>
      </c>
      <c r="I12" s="16">
        <v>5</v>
      </c>
      <c r="J12" s="16">
        <v>5</v>
      </c>
      <c r="K12" s="16">
        <v>5</v>
      </c>
      <c r="L12" s="16">
        <v>4</v>
      </c>
      <c r="M12" s="30">
        <v>2</v>
      </c>
      <c r="N12" s="31">
        <f t="shared" si="0"/>
        <v>90</v>
      </c>
    </row>
    <row r="13" ht="25" customHeight="1" spans="2:14">
      <c r="B13" s="14">
        <v>9</v>
      </c>
      <c r="C13" s="15" t="s">
        <v>26</v>
      </c>
      <c r="D13" s="16">
        <v>17</v>
      </c>
      <c r="E13" s="16">
        <v>20</v>
      </c>
      <c r="F13" s="16">
        <v>15</v>
      </c>
      <c r="G13" s="16">
        <v>10</v>
      </c>
      <c r="H13" s="16">
        <v>10</v>
      </c>
      <c r="I13" s="16">
        <v>5</v>
      </c>
      <c r="J13" s="16">
        <v>5</v>
      </c>
      <c r="K13" s="16">
        <v>5</v>
      </c>
      <c r="L13" s="16">
        <v>2</v>
      </c>
      <c r="M13" s="30">
        <v>2</v>
      </c>
      <c r="N13" s="31">
        <f t="shared" si="0"/>
        <v>91</v>
      </c>
    </row>
    <row r="14" ht="25" customHeight="1" spans="2:14">
      <c r="B14" s="14">
        <v>10</v>
      </c>
      <c r="C14" s="15" t="s">
        <v>27</v>
      </c>
      <c r="D14" s="16">
        <v>20</v>
      </c>
      <c r="E14" s="16">
        <v>20</v>
      </c>
      <c r="F14" s="16">
        <v>15</v>
      </c>
      <c r="G14" s="16">
        <v>10</v>
      </c>
      <c r="H14" s="16">
        <v>10</v>
      </c>
      <c r="I14" s="16">
        <v>5</v>
      </c>
      <c r="J14" s="16">
        <v>5</v>
      </c>
      <c r="K14" s="16">
        <v>5</v>
      </c>
      <c r="L14" s="16">
        <v>2</v>
      </c>
      <c r="M14" s="30">
        <v>2</v>
      </c>
      <c r="N14" s="31">
        <f t="shared" si="0"/>
        <v>94</v>
      </c>
    </row>
    <row r="15" ht="25" customHeight="1" spans="2:14">
      <c r="B15" s="14">
        <v>11</v>
      </c>
      <c r="C15" s="15" t="s">
        <v>28</v>
      </c>
      <c r="D15" s="16">
        <v>18</v>
      </c>
      <c r="E15" s="16">
        <v>14</v>
      </c>
      <c r="F15" s="16">
        <v>15</v>
      </c>
      <c r="G15" s="16">
        <v>10</v>
      </c>
      <c r="H15" s="16">
        <v>10</v>
      </c>
      <c r="I15" s="16">
        <v>5</v>
      </c>
      <c r="J15" s="16">
        <v>5</v>
      </c>
      <c r="K15" s="16">
        <v>5</v>
      </c>
      <c r="L15" s="16">
        <v>2</v>
      </c>
      <c r="M15" s="32">
        <v>2</v>
      </c>
      <c r="N15" s="31">
        <f t="shared" si="0"/>
        <v>86</v>
      </c>
    </row>
    <row r="16" ht="25" customHeight="1" spans="2:14">
      <c r="B16" s="14">
        <v>12</v>
      </c>
      <c r="C16" s="15" t="s">
        <v>29</v>
      </c>
      <c r="D16" s="16">
        <v>15</v>
      </c>
      <c r="E16" s="16">
        <v>20</v>
      </c>
      <c r="F16" s="16">
        <v>15</v>
      </c>
      <c r="G16" s="16">
        <v>10</v>
      </c>
      <c r="H16" s="16">
        <v>10</v>
      </c>
      <c r="I16" s="16">
        <v>5</v>
      </c>
      <c r="J16" s="16">
        <v>5</v>
      </c>
      <c r="K16" s="16">
        <v>5</v>
      </c>
      <c r="L16" s="33">
        <v>2</v>
      </c>
      <c r="M16" s="30">
        <v>5</v>
      </c>
      <c r="N16" s="34">
        <f t="shared" si="0"/>
        <v>92</v>
      </c>
    </row>
    <row r="17" ht="25" customHeight="1" spans="2:14">
      <c r="B17" s="17">
        <v>13</v>
      </c>
      <c r="C17" s="18" t="s">
        <v>30</v>
      </c>
      <c r="D17" s="19">
        <v>15</v>
      </c>
      <c r="E17" s="19">
        <v>17</v>
      </c>
      <c r="F17" s="19">
        <v>15</v>
      </c>
      <c r="G17" s="19">
        <v>10</v>
      </c>
      <c r="H17" s="19">
        <v>8</v>
      </c>
      <c r="I17" s="19">
        <v>2</v>
      </c>
      <c r="J17" s="19">
        <v>5</v>
      </c>
      <c r="K17" s="19">
        <v>5</v>
      </c>
      <c r="L17" s="35">
        <v>2</v>
      </c>
      <c r="M17" s="35">
        <v>2</v>
      </c>
      <c r="N17" s="36">
        <f t="shared" si="0"/>
        <v>81</v>
      </c>
    </row>
    <row r="18" spans="2:14">
      <c r="B18" s="20"/>
      <c r="E18" s="21" t="s">
        <v>31</v>
      </c>
      <c r="F18" s="21"/>
      <c r="G18" s="21"/>
      <c r="H18" s="21"/>
      <c r="I18" s="21"/>
      <c r="J18" s="21"/>
      <c r="K18" s="21"/>
      <c r="N18" s="37"/>
    </row>
    <row r="19" ht="14.25" spans="2:14">
      <c r="B19" s="22"/>
      <c r="C19" s="23"/>
      <c r="D19" s="24"/>
      <c r="E19" s="25"/>
      <c r="F19" s="25"/>
      <c r="G19" s="25"/>
      <c r="H19" s="25"/>
      <c r="I19" s="25"/>
      <c r="J19" s="25"/>
      <c r="K19" s="25"/>
      <c r="L19" s="24"/>
      <c r="M19" s="24"/>
      <c r="N19" s="38"/>
    </row>
  </sheetData>
  <mergeCells count="9">
    <mergeCell ref="B1:N1"/>
    <mergeCell ref="D3:E3"/>
    <mergeCell ref="F3:G3"/>
    <mergeCell ref="H3:K3"/>
    <mergeCell ref="L3:M3"/>
    <mergeCell ref="B3:B4"/>
    <mergeCell ref="C3:C4"/>
    <mergeCell ref="N3:N4"/>
    <mergeCell ref="E18:K19"/>
  </mergeCells>
  <pageMargins left="0.7" right="0.7" top="0.75" bottom="0.75" header="0.3" footer="0.3"/>
  <pageSetup paperSize="9" scale="7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N19"/>
  <sheetViews>
    <sheetView topLeftCell="B1" workbookViewId="0">
      <selection activeCell="R16" sqref="R16"/>
    </sheetView>
  </sheetViews>
  <sheetFormatPr defaultColWidth="9" defaultRowHeight="13.5"/>
  <cols>
    <col min="1" max="1" width="2.375" customWidth="1"/>
    <col min="2" max="2" width="6.5" customWidth="1"/>
    <col min="3" max="3" width="17.5" style="1" customWidth="1"/>
    <col min="4" max="4" width="15" customWidth="1"/>
    <col min="5" max="5" width="11.7583333333333" customWidth="1"/>
    <col min="6" max="6" width="13.625" customWidth="1"/>
    <col min="7" max="7" width="14.2583333333333" customWidth="1"/>
    <col min="8" max="8" width="10.7583333333333" customWidth="1"/>
    <col min="9" max="9" width="11.875" customWidth="1"/>
    <col min="10" max="10" width="10.375" customWidth="1"/>
    <col min="11" max="11" width="11.7583333333333" customWidth="1"/>
    <col min="12" max="12" width="14.5" customWidth="1"/>
    <col min="13" max="13" width="21" customWidth="1"/>
    <col min="14" max="14" width="10.875" customWidth="1"/>
  </cols>
  <sheetData>
    <row r="1" ht="34" customHeight="1" spans="2:14">
      <c r="B1" s="2" t="s">
        <v>34</v>
      </c>
      <c r="C1" s="2"/>
      <c r="D1" s="2"/>
      <c r="E1" s="2"/>
      <c r="F1" s="2"/>
      <c r="G1" s="2"/>
      <c r="H1" s="2"/>
      <c r="I1" s="2"/>
      <c r="J1" s="2"/>
      <c r="K1" s="2"/>
      <c r="L1" s="2"/>
      <c r="M1" s="2"/>
      <c r="N1" s="2"/>
    </row>
    <row r="2" ht="26" customHeight="1" spans="2:14">
      <c r="B2" s="2"/>
      <c r="C2" s="2"/>
      <c r="D2" s="2"/>
      <c r="E2" s="2"/>
      <c r="F2" s="2"/>
      <c r="G2" s="2"/>
      <c r="H2" s="2"/>
      <c r="I2" s="2"/>
      <c r="J2" s="2"/>
      <c r="K2" s="2"/>
      <c r="L2" s="2"/>
      <c r="M2" s="2"/>
      <c r="N2" s="2"/>
    </row>
    <row r="3" ht="25" customHeight="1" spans="2:14">
      <c r="B3" s="3" t="s">
        <v>1</v>
      </c>
      <c r="C3" s="4" t="s">
        <v>2</v>
      </c>
      <c r="D3" s="5" t="s">
        <v>3</v>
      </c>
      <c r="E3" s="6"/>
      <c r="F3" s="5" t="s">
        <v>4</v>
      </c>
      <c r="G3" s="6"/>
      <c r="H3" s="5" t="s">
        <v>5</v>
      </c>
      <c r="I3" s="26"/>
      <c r="J3" s="26"/>
      <c r="K3" s="6"/>
      <c r="L3" s="5" t="s">
        <v>6</v>
      </c>
      <c r="M3" s="6"/>
      <c r="N3" s="27" t="s">
        <v>7</v>
      </c>
    </row>
    <row r="4" ht="45" customHeight="1" spans="2:14">
      <c r="B4" s="7"/>
      <c r="C4" s="8"/>
      <c r="D4" s="9" t="s">
        <v>8</v>
      </c>
      <c r="E4" s="10" t="s">
        <v>9</v>
      </c>
      <c r="F4" s="9" t="s">
        <v>10</v>
      </c>
      <c r="G4" s="10" t="s">
        <v>11</v>
      </c>
      <c r="H4" s="9" t="s">
        <v>12</v>
      </c>
      <c r="I4" s="28" t="s">
        <v>13</v>
      </c>
      <c r="J4" s="28" t="s">
        <v>14</v>
      </c>
      <c r="K4" s="10" t="s">
        <v>15</v>
      </c>
      <c r="L4" s="9" t="s">
        <v>16</v>
      </c>
      <c r="M4" s="10" t="s">
        <v>17</v>
      </c>
      <c r="N4" s="29"/>
    </row>
    <row r="5" ht="25" customHeight="1" spans="2:14">
      <c r="B5" s="11">
        <v>1</v>
      </c>
      <c r="C5" s="12" t="s">
        <v>18</v>
      </c>
      <c r="D5" s="13">
        <v>19</v>
      </c>
      <c r="E5" s="13">
        <v>20</v>
      </c>
      <c r="F5" s="13">
        <v>15</v>
      </c>
      <c r="G5" s="13">
        <v>10</v>
      </c>
      <c r="H5" s="13">
        <v>8</v>
      </c>
      <c r="I5" s="13">
        <v>3</v>
      </c>
      <c r="J5" s="13">
        <v>5</v>
      </c>
      <c r="K5" s="13">
        <v>5</v>
      </c>
      <c r="L5" s="16">
        <v>4</v>
      </c>
      <c r="M5" s="30">
        <v>5</v>
      </c>
      <c r="N5" s="31">
        <f t="shared" ref="N5:N17" si="0">SUM(D5:M5)</f>
        <v>94</v>
      </c>
    </row>
    <row r="6" ht="25" customHeight="1" spans="2:14">
      <c r="B6" s="14">
        <v>2</v>
      </c>
      <c r="C6" s="15" t="s">
        <v>19</v>
      </c>
      <c r="D6" s="16">
        <v>20</v>
      </c>
      <c r="E6" s="16">
        <v>17</v>
      </c>
      <c r="F6" s="16">
        <v>15</v>
      </c>
      <c r="G6" s="16">
        <v>10</v>
      </c>
      <c r="H6" s="16">
        <v>10</v>
      </c>
      <c r="I6" s="16">
        <v>5</v>
      </c>
      <c r="J6" s="16">
        <v>5</v>
      </c>
      <c r="K6" s="16">
        <v>5</v>
      </c>
      <c r="L6" s="16">
        <v>4</v>
      </c>
      <c r="M6" s="30">
        <v>5</v>
      </c>
      <c r="N6" s="31">
        <f t="shared" si="0"/>
        <v>96</v>
      </c>
    </row>
    <row r="7" ht="25" customHeight="1" spans="2:14">
      <c r="B7" s="14">
        <v>3</v>
      </c>
      <c r="C7" s="15" t="s">
        <v>20</v>
      </c>
      <c r="D7" s="16">
        <v>17</v>
      </c>
      <c r="E7" s="16">
        <v>17</v>
      </c>
      <c r="F7" s="16">
        <v>15</v>
      </c>
      <c r="G7" s="16">
        <v>10</v>
      </c>
      <c r="H7" s="16">
        <v>10</v>
      </c>
      <c r="I7" s="16">
        <v>5</v>
      </c>
      <c r="J7" s="16">
        <v>5</v>
      </c>
      <c r="K7" s="16">
        <v>5</v>
      </c>
      <c r="L7" s="16">
        <v>2</v>
      </c>
      <c r="M7" s="30">
        <v>5</v>
      </c>
      <c r="N7" s="31">
        <f t="shared" si="0"/>
        <v>91</v>
      </c>
    </row>
    <row r="8" ht="25" customHeight="1" spans="2:14">
      <c r="B8" s="14">
        <v>4</v>
      </c>
      <c r="C8" s="15" t="s">
        <v>21</v>
      </c>
      <c r="D8" s="16">
        <v>15</v>
      </c>
      <c r="E8" s="16">
        <v>14</v>
      </c>
      <c r="F8" s="16">
        <v>15</v>
      </c>
      <c r="G8" s="16">
        <v>10</v>
      </c>
      <c r="H8" s="16">
        <v>10</v>
      </c>
      <c r="I8" s="16">
        <v>5</v>
      </c>
      <c r="J8" s="16">
        <v>5</v>
      </c>
      <c r="K8" s="16">
        <v>5</v>
      </c>
      <c r="L8" s="16">
        <v>2</v>
      </c>
      <c r="M8" s="30">
        <v>2</v>
      </c>
      <c r="N8" s="31">
        <f t="shared" si="0"/>
        <v>83</v>
      </c>
    </row>
    <row r="9" ht="25" customHeight="1" spans="2:14">
      <c r="B9" s="14">
        <v>5</v>
      </c>
      <c r="C9" s="15" t="s">
        <v>22</v>
      </c>
      <c r="D9" s="16">
        <v>20</v>
      </c>
      <c r="E9" s="16">
        <v>14</v>
      </c>
      <c r="F9" s="16">
        <v>15</v>
      </c>
      <c r="G9" s="16">
        <v>10</v>
      </c>
      <c r="H9" s="16">
        <v>8</v>
      </c>
      <c r="I9" s="16">
        <v>5</v>
      </c>
      <c r="J9" s="16">
        <v>5</v>
      </c>
      <c r="K9" s="16">
        <v>5</v>
      </c>
      <c r="L9" s="16">
        <v>2</v>
      </c>
      <c r="M9" s="30">
        <v>2</v>
      </c>
      <c r="N9" s="31">
        <f t="shared" si="0"/>
        <v>86</v>
      </c>
    </row>
    <row r="10" ht="25" customHeight="1" spans="2:14">
      <c r="B10" s="14">
        <v>6</v>
      </c>
      <c r="C10" s="15" t="s">
        <v>23</v>
      </c>
      <c r="D10" s="16">
        <v>13</v>
      </c>
      <c r="E10" s="16">
        <v>17</v>
      </c>
      <c r="F10" s="16">
        <v>15</v>
      </c>
      <c r="G10" s="16">
        <v>10</v>
      </c>
      <c r="H10" s="16">
        <v>8</v>
      </c>
      <c r="I10" s="16">
        <v>5</v>
      </c>
      <c r="J10" s="16">
        <v>5</v>
      </c>
      <c r="K10" s="16">
        <v>5</v>
      </c>
      <c r="L10" s="16">
        <v>2</v>
      </c>
      <c r="M10" s="30">
        <v>2</v>
      </c>
      <c r="N10" s="31">
        <f t="shared" si="0"/>
        <v>82</v>
      </c>
    </row>
    <row r="11" ht="25" customHeight="1" spans="2:14">
      <c r="B11" s="14">
        <v>7</v>
      </c>
      <c r="C11" s="15" t="s">
        <v>24</v>
      </c>
      <c r="D11" s="16">
        <v>20</v>
      </c>
      <c r="E11" s="16">
        <v>20</v>
      </c>
      <c r="F11" s="16">
        <v>15</v>
      </c>
      <c r="G11" s="16">
        <v>10</v>
      </c>
      <c r="H11" s="16">
        <v>10</v>
      </c>
      <c r="I11" s="16">
        <v>5</v>
      </c>
      <c r="J11" s="16">
        <v>5</v>
      </c>
      <c r="K11" s="16">
        <v>5</v>
      </c>
      <c r="L11" s="16">
        <v>2</v>
      </c>
      <c r="M11" s="30">
        <v>2</v>
      </c>
      <c r="N11" s="31">
        <f t="shared" si="0"/>
        <v>94</v>
      </c>
    </row>
    <row r="12" ht="25" customHeight="1" spans="2:14">
      <c r="B12" s="14">
        <v>8</v>
      </c>
      <c r="C12" s="15" t="s">
        <v>25</v>
      </c>
      <c r="D12" s="16">
        <v>14</v>
      </c>
      <c r="E12" s="16">
        <v>17</v>
      </c>
      <c r="F12" s="16">
        <v>15</v>
      </c>
      <c r="G12" s="16">
        <v>10</v>
      </c>
      <c r="H12" s="16">
        <v>10</v>
      </c>
      <c r="I12" s="16">
        <v>5</v>
      </c>
      <c r="J12" s="16">
        <v>5</v>
      </c>
      <c r="K12" s="16">
        <v>5</v>
      </c>
      <c r="L12" s="16">
        <v>4</v>
      </c>
      <c r="M12" s="30">
        <v>2</v>
      </c>
      <c r="N12" s="31">
        <f t="shared" si="0"/>
        <v>87</v>
      </c>
    </row>
    <row r="13" ht="25" customHeight="1" spans="2:14">
      <c r="B13" s="14">
        <v>9</v>
      </c>
      <c r="C13" s="15" t="s">
        <v>26</v>
      </c>
      <c r="D13" s="16">
        <v>18</v>
      </c>
      <c r="E13" s="16">
        <v>20</v>
      </c>
      <c r="F13" s="16">
        <v>15</v>
      </c>
      <c r="G13" s="16">
        <v>10</v>
      </c>
      <c r="H13" s="16">
        <v>10</v>
      </c>
      <c r="I13" s="16">
        <v>5</v>
      </c>
      <c r="J13" s="16">
        <v>5</v>
      </c>
      <c r="K13" s="16">
        <v>5</v>
      </c>
      <c r="L13" s="16">
        <v>2</v>
      </c>
      <c r="M13" s="30">
        <v>2</v>
      </c>
      <c r="N13" s="31">
        <f t="shared" si="0"/>
        <v>92</v>
      </c>
    </row>
    <row r="14" ht="25" customHeight="1" spans="2:14">
      <c r="B14" s="14">
        <v>10</v>
      </c>
      <c r="C14" s="15" t="s">
        <v>27</v>
      </c>
      <c r="D14" s="16">
        <v>20</v>
      </c>
      <c r="E14" s="16">
        <v>20</v>
      </c>
      <c r="F14" s="16">
        <v>15</v>
      </c>
      <c r="G14" s="16">
        <v>10</v>
      </c>
      <c r="H14" s="16">
        <v>10</v>
      </c>
      <c r="I14" s="16">
        <v>5</v>
      </c>
      <c r="J14" s="16">
        <v>5</v>
      </c>
      <c r="K14" s="16">
        <v>5</v>
      </c>
      <c r="L14" s="16">
        <v>2</v>
      </c>
      <c r="M14" s="30">
        <v>2</v>
      </c>
      <c r="N14" s="31">
        <f t="shared" si="0"/>
        <v>94</v>
      </c>
    </row>
    <row r="15" ht="25" customHeight="1" spans="2:14">
      <c r="B15" s="14">
        <v>11</v>
      </c>
      <c r="C15" s="15" t="s">
        <v>28</v>
      </c>
      <c r="D15" s="16">
        <v>18</v>
      </c>
      <c r="E15" s="16">
        <v>14</v>
      </c>
      <c r="F15" s="16">
        <v>15</v>
      </c>
      <c r="G15" s="16">
        <v>10</v>
      </c>
      <c r="H15" s="16">
        <v>10</v>
      </c>
      <c r="I15" s="16">
        <v>5</v>
      </c>
      <c r="J15" s="16">
        <v>5</v>
      </c>
      <c r="K15" s="16">
        <v>5</v>
      </c>
      <c r="L15" s="16">
        <v>2</v>
      </c>
      <c r="M15" s="32">
        <v>2</v>
      </c>
      <c r="N15" s="31">
        <f t="shared" si="0"/>
        <v>86</v>
      </c>
    </row>
    <row r="16" ht="25" customHeight="1" spans="2:14">
      <c r="B16" s="14">
        <v>12</v>
      </c>
      <c r="C16" s="15" t="s">
        <v>29</v>
      </c>
      <c r="D16" s="16">
        <v>14</v>
      </c>
      <c r="E16" s="16">
        <v>20</v>
      </c>
      <c r="F16" s="16">
        <v>15</v>
      </c>
      <c r="G16" s="16">
        <v>10</v>
      </c>
      <c r="H16" s="16">
        <v>10</v>
      </c>
      <c r="I16" s="16">
        <v>5</v>
      </c>
      <c r="J16" s="16">
        <v>5</v>
      </c>
      <c r="K16" s="16">
        <v>5</v>
      </c>
      <c r="L16" s="33">
        <v>2</v>
      </c>
      <c r="M16" s="30">
        <v>5</v>
      </c>
      <c r="N16" s="34">
        <f t="shared" si="0"/>
        <v>91</v>
      </c>
    </row>
    <row r="17" ht="25" customHeight="1" spans="2:14">
      <c r="B17" s="17">
        <v>13</v>
      </c>
      <c r="C17" s="18" t="s">
        <v>30</v>
      </c>
      <c r="D17" s="19">
        <v>11</v>
      </c>
      <c r="E17" s="19">
        <v>17</v>
      </c>
      <c r="F17" s="19">
        <v>15</v>
      </c>
      <c r="G17" s="19">
        <v>10</v>
      </c>
      <c r="H17" s="19">
        <v>8</v>
      </c>
      <c r="I17" s="19">
        <v>2</v>
      </c>
      <c r="J17" s="19">
        <v>5</v>
      </c>
      <c r="K17" s="19">
        <v>5</v>
      </c>
      <c r="L17" s="35">
        <v>2</v>
      </c>
      <c r="M17" s="35">
        <v>2</v>
      </c>
      <c r="N17" s="36">
        <f t="shared" si="0"/>
        <v>77</v>
      </c>
    </row>
    <row r="18" spans="2:14">
      <c r="B18" s="20"/>
      <c r="E18" s="21" t="s">
        <v>31</v>
      </c>
      <c r="F18" s="21"/>
      <c r="G18" s="21"/>
      <c r="H18" s="21"/>
      <c r="I18" s="21"/>
      <c r="J18" s="21"/>
      <c r="K18" s="21"/>
      <c r="N18" s="37"/>
    </row>
    <row r="19" ht="14.25" spans="2:14">
      <c r="B19" s="22"/>
      <c r="C19" s="23"/>
      <c r="D19" s="24"/>
      <c r="E19" s="25"/>
      <c r="F19" s="25"/>
      <c r="G19" s="25"/>
      <c r="H19" s="25"/>
      <c r="I19" s="25"/>
      <c r="J19" s="25"/>
      <c r="K19" s="25"/>
      <c r="L19" s="24"/>
      <c r="M19" s="24"/>
      <c r="N19" s="38"/>
    </row>
  </sheetData>
  <mergeCells count="9">
    <mergeCell ref="B1:N1"/>
    <mergeCell ref="D3:E3"/>
    <mergeCell ref="F3:G3"/>
    <mergeCell ref="H3:K3"/>
    <mergeCell ref="L3:M3"/>
    <mergeCell ref="B3:B4"/>
    <mergeCell ref="C3:C4"/>
    <mergeCell ref="N3:N4"/>
    <mergeCell ref="E18:K19"/>
  </mergeCells>
  <pageMargins left="0.7" right="0.7" top="0.75" bottom="0.75" header="0.3" footer="0.3"/>
  <pageSetup paperSize="9" scale="7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第二批</vt:lpstr>
      <vt:lpstr>第三批 </vt:lpstr>
      <vt:lpstr>第四批 </vt:lpstr>
      <vt:lpstr>第五批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守着猫睡觉的鱼</cp:lastModifiedBy>
  <dcterms:created xsi:type="dcterms:W3CDTF">2021-10-24T03:33:00Z</dcterms:created>
  <dcterms:modified xsi:type="dcterms:W3CDTF">2024-01-22T05:42:56Z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6E15304F12804FC090D65BF0D13E0857_13</vt:lpwstr>
  </property>
  <property fmtid="{D5CDD505-2E9C-101B-9397-08002B2CF9AE}" pid="3" name="KSOProductBuildVer">
    <vt:lpwstr>2052-12.1.0.16120</vt:lpwstr>
  </property>
</Properties>
</file>