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Sheet2!$A$2:$J$260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<sst xmlns="http://schemas.openxmlformats.org/spreadsheetml/2006/main" count="852" uniqueCount="336">
  <si>
    <t>2020年度第七师事业单位招聘面试成绩及进入体检人员汇总表</t>
  </si>
  <si>
    <t>序号</t>
  </si>
  <si>
    <t>岗位代码</t>
  </si>
  <si>
    <t>招聘人数</t>
  </si>
  <si>
    <t>姓名</t>
  </si>
  <si>
    <t>性别</t>
  </si>
  <si>
    <t>笔试成绩</t>
  </si>
  <si>
    <t>面试成绩</t>
  </si>
  <si>
    <t>总成绩</t>
  </si>
  <si>
    <t>是否进入体检</t>
  </si>
  <si>
    <t>备注</t>
  </si>
  <si>
    <t>6600520004</t>
  </si>
  <si>
    <t>李卓然</t>
  </si>
  <si>
    <t>女</t>
  </si>
  <si>
    <t>是</t>
  </si>
  <si>
    <t>徐宝森</t>
  </si>
  <si>
    <t>男</t>
  </si>
  <si>
    <t>张兴亚</t>
  </si>
  <si>
    <t>许晓帆</t>
  </si>
  <si>
    <t>徐玥</t>
  </si>
  <si>
    <t>否</t>
  </si>
  <si>
    <t>唐艳</t>
  </si>
  <si>
    <t>李东娟</t>
  </si>
  <si>
    <t>陈睿</t>
  </si>
  <si>
    <t>费家兴</t>
  </si>
  <si>
    <t>赵玉婉</t>
  </si>
  <si>
    <t>宗玉芸</t>
  </si>
  <si>
    <t>柴晓伟</t>
  </si>
  <si>
    <t>6600520007</t>
  </si>
  <si>
    <t>汤喆</t>
  </si>
  <si>
    <t>陈建辉</t>
  </si>
  <si>
    <t>苑涵</t>
  </si>
  <si>
    <t>包心怡</t>
  </si>
  <si>
    <t>张乐</t>
  </si>
  <si>
    <t>单鑫</t>
  </si>
  <si>
    <t>张晨光</t>
  </si>
  <si>
    <t>王亚雄</t>
  </si>
  <si>
    <t>王蕙</t>
  </si>
  <si>
    <t>6600520021</t>
  </si>
  <si>
    <t>王婕妤</t>
  </si>
  <si>
    <t>薛梅</t>
  </si>
  <si>
    <t>王雅娇</t>
  </si>
  <si>
    <t>6600520025</t>
  </si>
  <si>
    <t xml:space="preserve">任译文 </t>
  </si>
  <si>
    <t>祖米热提古丽·伊比力</t>
  </si>
  <si>
    <t>王琨博</t>
  </si>
  <si>
    <t>6600520026</t>
  </si>
  <si>
    <t>龚夏云</t>
  </si>
  <si>
    <t>库尔买提·海拉提</t>
  </si>
  <si>
    <t>6600520027</t>
  </si>
  <si>
    <t>冯雪</t>
  </si>
  <si>
    <t>刘敏</t>
  </si>
  <si>
    <t>张玉</t>
  </si>
  <si>
    <t>6600520030</t>
  </si>
  <si>
    <t>王宇</t>
  </si>
  <si>
    <t>方晓翠</t>
  </si>
  <si>
    <t>6600520031</t>
  </si>
  <si>
    <t>赵强</t>
  </si>
  <si>
    <t>张伟东</t>
  </si>
  <si>
    <t>赵海波</t>
  </si>
  <si>
    <t>叶登</t>
  </si>
  <si>
    <t>黄喜龙</t>
  </si>
  <si>
    <t>李功伟</t>
  </si>
  <si>
    <t>6600520033</t>
  </si>
  <si>
    <t>刘彦辰</t>
  </si>
  <si>
    <t>徐红</t>
  </si>
  <si>
    <t>刘天雨</t>
  </si>
  <si>
    <t>侯敏</t>
  </si>
  <si>
    <t>吐拉比·玉苏莫</t>
  </si>
  <si>
    <t>宋文文</t>
  </si>
  <si>
    <t>6600520035</t>
  </si>
  <si>
    <t>王东旭</t>
  </si>
  <si>
    <t>陈琛</t>
  </si>
  <si>
    <t>佰色汉·马四汉</t>
  </si>
  <si>
    <t>马文英</t>
  </si>
  <si>
    <t>穆乃外尔·库热什</t>
  </si>
  <si>
    <t>6600520038</t>
  </si>
  <si>
    <t>王锋</t>
  </si>
  <si>
    <t>李俊昌</t>
  </si>
  <si>
    <t>武绍涛</t>
  </si>
  <si>
    <t>王泳捷</t>
  </si>
  <si>
    <t>苏畅</t>
  </si>
  <si>
    <t>赵宏平</t>
  </si>
  <si>
    <t>6600520039</t>
  </si>
  <si>
    <t>王芳</t>
  </si>
  <si>
    <t>曹鹏</t>
  </si>
  <si>
    <t>魏家莉</t>
  </si>
  <si>
    <t>6600520040</t>
  </si>
  <si>
    <t>周鹏辉</t>
  </si>
  <si>
    <t>陈琼杰</t>
  </si>
  <si>
    <t>宋玉军</t>
  </si>
  <si>
    <t>6600520042</t>
  </si>
  <si>
    <t>李旺旺</t>
  </si>
  <si>
    <t>祁子博</t>
  </si>
  <si>
    <t>孟帆</t>
  </si>
  <si>
    <t>6600520053</t>
  </si>
  <si>
    <t>刘姣姣</t>
  </si>
  <si>
    <t>周晓惠</t>
  </si>
  <si>
    <t>赵媛媛</t>
  </si>
  <si>
    <t>曹颖</t>
  </si>
  <si>
    <t>宋毓康</t>
  </si>
  <si>
    <t>张家兴</t>
  </si>
  <si>
    <t>6600520055</t>
  </si>
  <si>
    <t>金恩斯·恰买提</t>
  </si>
  <si>
    <t>谢双飞</t>
  </si>
  <si>
    <t>6600520069</t>
  </si>
  <si>
    <t>貟雪倩</t>
  </si>
  <si>
    <t>孙聪聪</t>
  </si>
  <si>
    <t>董真</t>
  </si>
  <si>
    <t>6600520076</t>
  </si>
  <si>
    <t>王惠尧</t>
  </si>
  <si>
    <t>得力达·吐尔逊</t>
  </si>
  <si>
    <t>苏步洲</t>
  </si>
  <si>
    <t>6600520079</t>
  </si>
  <si>
    <t>宋扬</t>
  </si>
  <si>
    <t>曾培庆</t>
  </si>
  <si>
    <t>李静</t>
  </si>
  <si>
    <t>6600520089</t>
  </si>
  <si>
    <t>孔维润</t>
  </si>
  <si>
    <t>6600520091</t>
  </si>
  <si>
    <t>王阳</t>
  </si>
  <si>
    <t>6600520094</t>
  </si>
  <si>
    <t>王媛</t>
  </si>
  <si>
    <t>范珊珊</t>
  </si>
  <si>
    <t>周茴</t>
  </si>
  <si>
    <t>6600520101</t>
  </si>
  <si>
    <t>陈苗苗</t>
  </si>
  <si>
    <t>陈云</t>
  </si>
  <si>
    <t>于明润</t>
  </si>
  <si>
    <t>6600520140</t>
  </si>
  <si>
    <t>徐远刚</t>
  </si>
  <si>
    <t>陈俊帆</t>
  </si>
  <si>
    <t>陈波</t>
  </si>
  <si>
    <t>黄运东</t>
  </si>
  <si>
    <t>元维杰</t>
  </si>
  <si>
    <t>6600520141</t>
  </si>
  <si>
    <t>张卫</t>
  </si>
  <si>
    <t>褚磊</t>
  </si>
  <si>
    <t>马鹏</t>
  </si>
  <si>
    <t>王博玮</t>
  </si>
  <si>
    <t>张炎</t>
  </si>
  <si>
    <t>王铮</t>
  </si>
  <si>
    <t>6600520142</t>
  </si>
  <si>
    <t>俞潇</t>
  </si>
  <si>
    <t>曹文祯</t>
  </si>
  <si>
    <t>孙晓东</t>
  </si>
  <si>
    <t>唐聪</t>
  </si>
  <si>
    <t>樊世刚</t>
  </si>
  <si>
    <t>王兴宏</t>
  </si>
  <si>
    <t>李黎</t>
  </si>
  <si>
    <t>刘哲玮</t>
  </si>
  <si>
    <t>张强森</t>
  </si>
  <si>
    <t>王悦</t>
  </si>
  <si>
    <t>白建华</t>
  </si>
  <si>
    <t>阿不都热西提·阿不来提</t>
  </si>
  <si>
    <t>6600520143</t>
  </si>
  <si>
    <t>邢昊天</t>
  </si>
  <si>
    <t>康垚</t>
  </si>
  <si>
    <t>王世建</t>
  </si>
  <si>
    <t>6600520146</t>
  </si>
  <si>
    <t>杨琼</t>
  </si>
  <si>
    <t>田鹏</t>
  </si>
  <si>
    <t>朱丽君</t>
  </si>
  <si>
    <t>6600520906</t>
  </si>
  <si>
    <t>王鸿斌</t>
  </si>
  <si>
    <t>孔晶晶</t>
  </si>
  <si>
    <t>杨长青</t>
  </si>
  <si>
    <t>6600520922</t>
  </si>
  <si>
    <t>刘正想</t>
  </si>
  <si>
    <t>谢小成</t>
  </si>
  <si>
    <t>蔡文明</t>
  </si>
  <si>
    <t>党锐强</t>
  </si>
  <si>
    <t>房刘坤</t>
  </si>
  <si>
    <t>杨滨</t>
  </si>
  <si>
    <t>徐玮</t>
  </si>
  <si>
    <t>刘春阳</t>
  </si>
  <si>
    <t>蒋尊森</t>
  </si>
  <si>
    <t>王元库</t>
  </si>
  <si>
    <t>6600520924</t>
  </si>
  <si>
    <t>苟文婧</t>
  </si>
  <si>
    <t>燕南飞</t>
  </si>
  <si>
    <t>谢薇</t>
  </si>
  <si>
    <t>6600520927</t>
  </si>
  <si>
    <t>肖林</t>
  </si>
  <si>
    <t>解志涛</t>
  </si>
  <si>
    <t>李唯</t>
  </si>
  <si>
    <t>6600520928</t>
  </si>
  <si>
    <t>李小芳</t>
  </si>
  <si>
    <t>刘书源</t>
  </si>
  <si>
    <t>陈玲玲</t>
  </si>
  <si>
    <t>张三芳</t>
  </si>
  <si>
    <t>韩雅宁</t>
  </si>
  <si>
    <t>陈慧</t>
  </si>
  <si>
    <t>6600520929</t>
  </si>
  <si>
    <t>张腾腾</t>
  </si>
  <si>
    <t>买里瓦提·沙尔山拜</t>
  </si>
  <si>
    <t>张春菊</t>
  </si>
  <si>
    <t>6600520930</t>
  </si>
  <si>
    <t>朱林峰</t>
  </si>
  <si>
    <t>钱少林</t>
  </si>
  <si>
    <t>玛迪娜·哈里布亚提</t>
  </si>
  <si>
    <t>6600520931</t>
  </si>
  <si>
    <t>阿卜杜萨拉木·亚森</t>
  </si>
  <si>
    <t>6600520932</t>
  </si>
  <si>
    <t>闫建平</t>
  </si>
  <si>
    <t>滕远</t>
  </si>
  <si>
    <t>宋江北</t>
  </si>
  <si>
    <t>6600520933</t>
  </si>
  <si>
    <t>徐焦</t>
  </si>
  <si>
    <t>冯彦军</t>
  </si>
  <si>
    <t>邓力</t>
  </si>
  <si>
    <t>6600520934</t>
  </si>
  <si>
    <t>朱礼军</t>
  </si>
  <si>
    <t>张卿明</t>
  </si>
  <si>
    <t>李天亮</t>
  </si>
  <si>
    <t>6600520935</t>
  </si>
  <si>
    <t>刘子晗</t>
  </si>
  <si>
    <t>6600520936</t>
  </si>
  <si>
    <t>陈哲</t>
  </si>
  <si>
    <t>邵月英</t>
  </si>
  <si>
    <t>文波</t>
  </si>
  <si>
    <t>6600520047</t>
  </si>
  <si>
    <t>张胜楠</t>
  </si>
  <si>
    <t>王燕鹏</t>
  </si>
  <si>
    <t>6600520048</t>
  </si>
  <si>
    <t>闫玉雪</t>
  </si>
  <si>
    <t>周吉琴</t>
  </si>
  <si>
    <t>陈强</t>
  </si>
  <si>
    <t>6600520049</t>
  </si>
  <si>
    <t>张金全</t>
  </si>
  <si>
    <t>孙琳</t>
  </si>
  <si>
    <t>6600520051</t>
  </si>
  <si>
    <t>马兰英</t>
  </si>
  <si>
    <t>王吉君</t>
  </si>
  <si>
    <t>6600520057</t>
  </si>
  <si>
    <t>张娟</t>
  </si>
  <si>
    <t>何金霞</t>
  </si>
  <si>
    <t>朱珠</t>
  </si>
  <si>
    <t>6600520058</t>
  </si>
  <si>
    <t>李春丽</t>
  </si>
  <si>
    <t>王曦然</t>
  </si>
  <si>
    <t>张小飞</t>
  </si>
  <si>
    <t>李杰</t>
  </si>
  <si>
    <t>白滢</t>
  </si>
  <si>
    <t>安严哲</t>
  </si>
  <si>
    <t>辛冬冬</t>
  </si>
  <si>
    <t>6600520059</t>
  </si>
  <si>
    <t>侯佳伟</t>
  </si>
  <si>
    <t>胡恩佳</t>
  </si>
  <si>
    <t>6600520061</t>
  </si>
  <si>
    <t>殷立军</t>
  </si>
  <si>
    <t>王爽</t>
  </si>
  <si>
    <t>周鹏飞</t>
  </si>
  <si>
    <t>6600520062</t>
  </si>
  <si>
    <t>司纪刚</t>
  </si>
  <si>
    <t>严轩</t>
  </si>
  <si>
    <t>谢庆红</t>
  </si>
  <si>
    <t>6600520063</t>
  </si>
  <si>
    <t>许竞前</t>
  </si>
  <si>
    <t>胡泰瑞</t>
  </si>
  <si>
    <t>李文琴</t>
  </si>
  <si>
    <t>沙绪丁</t>
  </si>
  <si>
    <t>张正成</t>
  </si>
  <si>
    <t>秦振斌</t>
  </si>
  <si>
    <t>6600520064</t>
  </si>
  <si>
    <t>毛燕妮</t>
  </si>
  <si>
    <t>杨丹</t>
  </si>
  <si>
    <t>仇晓钰</t>
  </si>
  <si>
    <t>6600520066</t>
  </si>
  <si>
    <t>王苏楠</t>
  </si>
  <si>
    <t>董德源</t>
  </si>
  <si>
    <t>党亚梅</t>
  </si>
  <si>
    <t>尚福俊</t>
  </si>
  <si>
    <t>代亚南</t>
  </si>
  <si>
    <t>王雅璇</t>
  </si>
  <si>
    <t>6600520067</t>
  </si>
  <si>
    <t>张巧丽</t>
  </si>
  <si>
    <t>陆雪梅</t>
  </si>
  <si>
    <t>倪彩银</t>
  </si>
  <si>
    <t>6600520072</t>
  </si>
  <si>
    <t>陈丽晶</t>
  </si>
  <si>
    <t>杨述栋</t>
  </si>
  <si>
    <t>王建旭</t>
  </si>
  <si>
    <t>胡晓茜</t>
  </si>
  <si>
    <t>崔余飞</t>
  </si>
  <si>
    <t>马金明</t>
  </si>
  <si>
    <t>6600520073</t>
  </si>
  <si>
    <t>袁艺</t>
  </si>
  <si>
    <t>马忠福</t>
  </si>
  <si>
    <t>王大伟</t>
  </si>
  <si>
    <t>向鑫鑫</t>
  </si>
  <si>
    <t>杨杰</t>
  </si>
  <si>
    <t>王晓涛</t>
  </si>
  <si>
    <t>向路</t>
  </si>
  <si>
    <t>杜全侠</t>
  </si>
  <si>
    <t>李鹏飞</t>
  </si>
  <si>
    <t>6600520164</t>
  </si>
  <si>
    <t>苏秀春</t>
  </si>
  <si>
    <t>李妍</t>
  </si>
  <si>
    <t>刘雨辰</t>
  </si>
  <si>
    <t>刘琦</t>
  </si>
  <si>
    <t>李永花</t>
  </si>
  <si>
    <t>刘婉昕</t>
  </si>
  <si>
    <t>陈媛</t>
  </si>
  <si>
    <t>谈雅风</t>
  </si>
  <si>
    <t>6600520166</t>
  </si>
  <si>
    <t>管国银</t>
  </si>
  <si>
    <t>虞寒露</t>
  </si>
  <si>
    <t>6600520919</t>
  </si>
  <si>
    <t>赵一炜</t>
  </si>
  <si>
    <t>武兴涛</t>
  </si>
  <si>
    <t>王宪凤</t>
  </si>
  <si>
    <t>赵曼妮</t>
  </si>
  <si>
    <t>李蓉蓉</t>
  </si>
  <si>
    <t>袁莉</t>
  </si>
  <si>
    <t>6600520920</t>
  </si>
  <si>
    <t>黄露</t>
  </si>
  <si>
    <t>季喆</t>
  </si>
  <si>
    <t>李陈程</t>
  </si>
  <si>
    <t>武宁强</t>
  </si>
  <si>
    <t>杨大洲</t>
  </si>
  <si>
    <t>刘慧茹</t>
  </si>
  <si>
    <t>曹玲华</t>
  </si>
  <si>
    <t>李逸</t>
  </si>
  <si>
    <t>罗惠玲</t>
  </si>
  <si>
    <t>任蒙蒙</t>
  </si>
  <si>
    <t>韩晓慧</t>
  </si>
  <si>
    <t>张莉</t>
  </si>
  <si>
    <r>
      <t xml:space="preserve">	</t>
    </r>
    <r>
      <rPr>
        <sz val="10"/>
        <color theme="1"/>
        <rFont val="宋体"/>
        <charset val="134"/>
      </rPr>
      <t>6600520022</t>
    </r>
    <r>
      <rPr>
        <sz val="10"/>
        <color theme="1"/>
        <rFont val="Arial"/>
        <charset val="134"/>
      </rPr>
      <t xml:space="preserve">	</t>
    </r>
  </si>
  <si>
    <t>张辉</t>
  </si>
  <si>
    <t>免笔试</t>
  </si>
  <si>
    <r>
      <t xml:space="preserve">	</t>
    </r>
    <r>
      <rPr>
        <sz val="10"/>
        <color theme="1"/>
        <rFont val="宋体"/>
        <charset val="134"/>
      </rPr>
      <t>6600520052</t>
    </r>
    <r>
      <rPr>
        <sz val="10"/>
        <color theme="1"/>
        <rFont val="Arial"/>
        <charset val="134"/>
      </rPr>
      <t xml:space="preserve">	</t>
    </r>
  </si>
  <si>
    <t>包建荣</t>
  </si>
  <si>
    <t>潘金昌</t>
  </si>
  <si>
    <t>田军</t>
  </si>
  <si>
    <t>彭小蓉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</si>
</sst>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华文宋体"/>
      <charset val="134"/>
    </font>
    <font>
      <sz val="11"/>
      <color theme="1"/>
      <name val="华文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0"/>
  <sheetViews>
    <sheetView tabSelected="1" zoomScale="140" zoomScaleNormal="140" workbookViewId="0">
      <selection activeCell="L10" sqref="L10"/>
    </sheetView>
  </sheetViews>
  <sheetFormatPr defaultColWidth="9" defaultRowHeight="20" customHeight="1"/>
  <cols>
    <col min="1" max="1" width="6.875" style="1" customWidth="1"/>
    <col min="2" max="2" width="10.175" style="1" customWidth="1"/>
    <col min="3" max="3" width="6.075" style="1" customWidth="1"/>
    <col min="4" max="4" width="21.6" style="1" customWidth="1"/>
    <col min="5" max="7" width="9" style="1"/>
    <col min="8" max="8" width="9" style="3"/>
    <col min="9" max="9" width="8.56666666666667" style="1" customWidth="1"/>
    <col min="10" max="16384" width="9" style="1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1" customFormat="1" ht="15.5" customHeight="1" spans="1:10">
      <c r="A3" s="7">
        <v>1</v>
      </c>
      <c r="B3" s="8" t="s">
        <v>11</v>
      </c>
      <c r="C3" s="8">
        <v>4</v>
      </c>
      <c r="D3" s="9" t="s">
        <v>12</v>
      </c>
      <c r="E3" s="7" t="s">
        <v>13</v>
      </c>
      <c r="F3" s="10">
        <v>144.5</v>
      </c>
      <c r="G3" s="7">
        <v>90.6</v>
      </c>
      <c r="H3" s="11">
        <f>F$2:F$14/4+G$2:G$14/2</f>
        <v>81.425</v>
      </c>
      <c r="I3" s="7" t="s">
        <v>14</v>
      </c>
      <c r="J3" s="7"/>
    </row>
    <row r="4" s="1" customFormat="1" ht="15.5" customHeight="1" spans="1:10">
      <c r="A4" s="7">
        <v>2</v>
      </c>
      <c r="B4" s="12"/>
      <c r="C4" s="12"/>
      <c r="D4" s="9" t="s">
        <v>15</v>
      </c>
      <c r="E4" s="7" t="s">
        <v>16</v>
      </c>
      <c r="F4" s="10">
        <v>147.5</v>
      </c>
      <c r="G4" s="7">
        <v>82.4</v>
      </c>
      <c r="H4" s="11">
        <f>F$2:F$14/4+G$2:G$14/2</f>
        <v>78.075</v>
      </c>
      <c r="I4" s="7" t="s">
        <v>14</v>
      </c>
      <c r="J4" s="7"/>
    </row>
    <row r="5" s="1" customFormat="1" ht="15.5" customHeight="1" spans="1:10">
      <c r="A5" s="7">
        <v>3</v>
      </c>
      <c r="B5" s="12"/>
      <c r="C5" s="12"/>
      <c r="D5" s="9" t="s">
        <v>17</v>
      </c>
      <c r="E5" s="7" t="s">
        <v>16</v>
      </c>
      <c r="F5" s="10">
        <v>162.5</v>
      </c>
      <c r="G5" s="7">
        <v>74.6</v>
      </c>
      <c r="H5" s="11">
        <f>F$2:F$14/4+G$2:G$14/2</f>
        <v>77.925</v>
      </c>
      <c r="I5" s="7" t="s">
        <v>14</v>
      </c>
      <c r="J5" s="7"/>
    </row>
    <row r="6" s="1" customFormat="1" ht="15.5" customHeight="1" spans="1:10">
      <c r="A6" s="7">
        <v>4</v>
      </c>
      <c r="B6" s="12"/>
      <c r="C6" s="12"/>
      <c r="D6" s="9" t="s">
        <v>18</v>
      </c>
      <c r="E6" s="7" t="s">
        <v>13</v>
      </c>
      <c r="F6" s="10">
        <v>121.5</v>
      </c>
      <c r="G6" s="7">
        <v>88.2</v>
      </c>
      <c r="H6" s="11">
        <f>F$2:F$14/4+G$2:G$14/2</f>
        <v>74.475</v>
      </c>
      <c r="I6" s="7" t="s">
        <v>14</v>
      </c>
      <c r="J6" s="7"/>
    </row>
    <row r="7" ht="15.5" customHeight="1" spans="1:10">
      <c r="A7" s="7">
        <v>5</v>
      </c>
      <c r="B7" s="12"/>
      <c r="C7" s="12"/>
      <c r="D7" s="9" t="s">
        <v>19</v>
      </c>
      <c r="E7" s="7" t="s">
        <v>13</v>
      </c>
      <c r="F7" s="10">
        <v>116.5</v>
      </c>
      <c r="G7" s="7">
        <v>88.6</v>
      </c>
      <c r="H7" s="11">
        <f>F$2:F$14/4+G$2:G$14/2</f>
        <v>73.425</v>
      </c>
      <c r="I7" s="7" t="s">
        <v>20</v>
      </c>
      <c r="J7" s="7"/>
    </row>
    <row r="8" ht="15.5" customHeight="1" spans="1:10">
      <c r="A8" s="7">
        <v>6</v>
      </c>
      <c r="B8" s="12"/>
      <c r="C8" s="12"/>
      <c r="D8" s="9" t="s">
        <v>21</v>
      </c>
      <c r="E8" s="7" t="s">
        <v>13</v>
      </c>
      <c r="F8" s="10">
        <v>138</v>
      </c>
      <c r="G8" s="7">
        <v>70.6</v>
      </c>
      <c r="H8" s="11">
        <f>F$2:F$14/4+G$2:G$14/2</f>
        <v>69.8</v>
      </c>
      <c r="I8" s="7" t="s">
        <v>20</v>
      </c>
      <c r="J8" s="7"/>
    </row>
    <row r="9" ht="15.5" customHeight="1" spans="1:10">
      <c r="A9" s="7">
        <v>7</v>
      </c>
      <c r="B9" s="12"/>
      <c r="C9" s="12"/>
      <c r="D9" s="9" t="s">
        <v>22</v>
      </c>
      <c r="E9" s="7" t="s">
        <v>13</v>
      </c>
      <c r="F9" s="10">
        <v>113.5</v>
      </c>
      <c r="G9" s="7">
        <v>70.2</v>
      </c>
      <c r="H9" s="11">
        <f>F$2:F$14/4+G$2:G$14/2</f>
        <v>63.475</v>
      </c>
      <c r="I9" s="7" t="s">
        <v>20</v>
      </c>
      <c r="J9" s="7"/>
    </row>
    <row r="10" ht="15.5" customHeight="1" spans="1:10">
      <c r="A10" s="7">
        <v>8</v>
      </c>
      <c r="B10" s="12"/>
      <c r="C10" s="12"/>
      <c r="D10" s="9" t="s">
        <v>23</v>
      </c>
      <c r="E10" s="7" t="s">
        <v>16</v>
      </c>
      <c r="F10" s="10">
        <v>143.5</v>
      </c>
      <c r="G10" s="7">
        <v>0</v>
      </c>
      <c r="H10" s="11">
        <f>F$2:F$14/4+G$2:G$14/2</f>
        <v>35.875</v>
      </c>
      <c r="I10" s="7" t="s">
        <v>20</v>
      </c>
      <c r="J10" s="7"/>
    </row>
    <row r="11" ht="15.5" customHeight="1" spans="1:10">
      <c r="A11" s="7">
        <v>9</v>
      </c>
      <c r="B11" s="12"/>
      <c r="C11" s="12"/>
      <c r="D11" s="9" t="s">
        <v>24</v>
      </c>
      <c r="E11" s="7" t="s">
        <v>16</v>
      </c>
      <c r="F11" s="10">
        <v>138.5</v>
      </c>
      <c r="G11" s="7">
        <v>0</v>
      </c>
      <c r="H11" s="11">
        <f>F$2:F$14/4+G$2:G$14/2</f>
        <v>34.625</v>
      </c>
      <c r="I11" s="7" t="s">
        <v>20</v>
      </c>
      <c r="J11" s="7"/>
    </row>
    <row r="12" ht="15.5" customHeight="1" spans="1:10">
      <c r="A12" s="7">
        <v>10</v>
      </c>
      <c r="B12" s="12"/>
      <c r="C12" s="12"/>
      <c r="D12" s="9" t="s">
        <v>25</v>
      </c>
      <c r="E12" s="7" t="s">
        <v>13</v>
      </c>
      <c r="F12" s="10">
        <v>133</v>
      </c>
      <c r="G12" s="7">
        <v>0</v>
      </c>
      <c r="H12" s="11">
        <f>F$2:F$14/4+G$2:G$14/2</f>
        <v>33.25</v>
      </c>
      <c r="I12" s="7" t="s">
        <v>20</v>
      </c>
      <c r="J12" s="7"/>
    </row>
    <row r="13" ht="15.5" customHeight="1" spans="1:10">
      <c r="A13" s="7">
        <v>11</v>
      </c>
      <c r="B13" s="12"/>
      <c r="C13" s="12"/>
      <c r="D13" s="9" t="s">
        <v>26</v>
      </c>
      <c r="E13" s="7" t="s">
        <v>13</v>
      </c>
      <c r="F13" s="10">
        <v>127</v>
      </c>
      <c r="G13" s="7">
        <v>0</v>
      </c>
      <c r="H13" s="11">
        <f>F$2:F$14/4+G$2:G$14/2</f>
        <v>31.75</v>
      </c>
      <c r="I13" s="7" t="s">
        <v>20</v>
      </c>
      <c r="J13" s="7"/>
    </row>
    <row r="14" ht="15.5" customHeight="1" spans="1:10">
      <c r="A14" s="7">
        <v>12</v>
      </c>
      <c r="B14" s="13"/>
      <c r="C14" s="13"/>
      <c r="D14" s="9" t="s">
        <v>27</v>
      </c>
      <c r="E14" s="7" t="s">
        <v>16</v>
      </c>
      <c r="F14" s="10">
        <v>113.5</v>
      </c>
      <c r="G14" s="7">
        <v>0</v>
      </c>
      <c r="H14" s="11">
        <f>F$2:F$14/4+G$2:G$14/2</f>
        <v>28.375</v>
      </c>
      <c r="I14" s="7" t="s">
        <v>20</v>
      </c>
      <c r="J14" s="7"/>
    </row>
    <row r="15" s="1" customFormat="1" ht="15.5" customHeight="1" spans="1:10">
      <c r="A15" s="7">
        <v>13</v>
      </c>
      <c r="B15" s="14" t="s">
        <v>28</v>
      </c>
      <c r="C15" s="14">
        <v>3</v>
      </c>
      <c r="D15" s="15" t="s">
        <v>29</v>
      </c>
      <c r="E15" s="7" t="s">
        <v>13</v>
      </c>
      <c r="F15" s="16">
        <v>150.5</v>
      </c>
      <c r="G15" s="7">
        <v>87.6</v>
      </c>
      <c r="H15" s="11">
        <f t="shared" ref="H15:H22" si="0">F$15:F$22/4+G$15:G$22/2</f>
        <v>81.425</v>
      </c>
      <c r="I15" s="7" t="s">
        <v>14</v>
      </c>
      <c r="J15" s="7"/>
    </row>
    <row r="16" s="1" customFormat="1" ht="15.5" customHeight="1" spans="1:10">
      <c r="A16" s="7">
        <v>14</v>
      </c>
      <c r="B16" s="17"/>
      <c r="C16" s="17"/>
      <c r="D16" s="15" t="s">
        <v>30</v>
      </c>
      <c r="E16" s="7" t="s">
        <v>16</v>
      </c>
      <c r="F16" s="16">
        <v>143.5</v>
      </c>
      <c r="G16" s="7">
        <v>88.2</v>
      </c>
      <c r="H16" s="11">
        <f t="shared" si="0"/>
        <v>79.975</v>
      </c>
      <c r="I16" s="7" t="s">
        <v>14</v>
      </c>
      <c r="J16" s="7"/>
    </row>
    <row r="17" s="1" customFormat="1" ht="15.5" customHeight="1" spans="1:10">
      <c r="A17" s="7">
        <v>15</v>
      </c>
      <c r="B17" s="17"/>
      <c r="C17" s="17"/>
      <c r="D17" s="15" t="s">
        <v>31</v>
      </c>
      <c r="E17" s="7" t="s">
        <v>13</v>
      </c>
      <c r="F17" s="16">
        <v>145.5</v>
      </c>
      <c r="G17" s="7">
        <v>85.4</v>
      </c>
      <c r="H17" s="11">
        <f t="shared" si="0"/>
        <v>79.075</v>
      </c>
      <c r="I17" s="7" t="s">
        <v>14</v>
      </c>
      <c r="J17" s="7"/>
    </row>
    <row r="18" ht="15.5" customHeight="1" spans="1:10">
      <c r="A18" s="7">
        <v>16</v>
      </c>
      <c r="B18" s="17"/>
      <c r="C18" s="17"/>
      <c r="D18" s="15" t="s">
        <v>32</v>
      </c>
      <c r="E18" s="7" t="s">
        <v>13</v>
      </c>
      <c r="F18" s="16">
        <v>142.5</v>
      </c>
      <c r="G18" s="7">
        <v>86</v>
      </c>
      <c r="H18" s="11">
        <f t="shared" si="0"/>
        <v>78.625</v>
      </c>
      <c r="I18" s="7" t="s">
        <v>20</v>
      </c>
      <c r="J18" s="7"/>
    </row>
    <row r="19" ht="15.5" customHeight="1" spans="1:10">
      <c r="A19" s="7">
        <v>17</v>
      </c>
      <c r="B19" s="17"/>
      <c r="C19" s="17"/>
      <c r="D19" s="15" t="s">
        <v>33</v>
      </c>
      <c r="E19" s="7" t="s">
        <v>16</v>
      </c>
      <c r="F19" s="16">
        <v>129.5</v>
      </c>
      <c r="G19" s="7">
        <v>86.6</v>
      </c>
      <c r="H19" s="11">
        <f t="shared" si="0"/>
        <v>75.675</v>
      </c>
      <c r="I19" s="7" t="s">
        <v>20</v>
      </c>
      <c r="J19" s="7"/>
    </row>
    <row r="20" ht="15.5" customHeight="1" spans="1:10">
      <c r="A20" s="7">
        <v>18</v>
      </c>
      <c r="B20" s="17"/>
      <c r="C20" s="17"/>
      <c r="D20" s="15" t="s">
        <v>34</v>
      </c>
      <c r="E20" s="7" t="s">
        <v>13</v>
      </c>
      <c r="F20" s="16">
        <v>136.5</v>
      </c>
      <c r="G20" s="7">
        <v>80.4</v>
      </c>
      <c r="H20" s="11">
        <f t="shared" si="0"/>
        <v>74.325</v>
      </c>
      <c r="I20" s="7" t="s">
        <v>20</v>
      </c>
      <c r="J20" s="7"/>
    </row>
    <row r="21" ht="15.5" customHeight="1" spans="1:10">
      <c r="A21" s="7">
        <v>19</v>
      </c>
      <c r="B21" s="17"/>
      <c r="C21" s="17"/>
      <c r="D21" s="15" t="s">
        <v>35</v>
      </c>
      <c r="E21" s="7" t="s">
        <v>16</v>
      </c>
      <c r="F21" s="16">
        <v>128</v>
      </c>
      <c r="G21" s="7">
        <v>84.4</v>
      </c>
      <c r="H21" s="11">
        <f t="shared" si="0"/>
        <v>74.2</v>
      </c>
      <c r="I21" s="7" t="s">
        <v>20</v>
      </c>
      <c r="J21" s="7"/>
    </row>
    <row r="22" ht="15.5" customHeight="1" spans="1:10">
      <c r="A22" s="7">
        <v>20</v>
      </c>
      <c r="B22" s="17"/>
      <c r="C22" s="17"/>
      <c r="D22" s="15" t="s">
        <v>36</v>
      </c>
      <c r="E22" s="7" t="s">
        <v>16</v>
      </c>
      <c r="F22" s="16">
        <v>129</v>
      </c>
      <c r="G22" s="7">
        <v>83.2</v>
      </c>
      <c r="H22" s="11">
        <f t="shared" si="0"/>
        <v>73.85</v>
      </c>
      <c r="I22" s="7" t="s">
        <v>20</v>
      </c>
      <c r="J22" s="7"/>
    </row>
    <row r="23" ht="15.5" customHeight="1" spans="1:10">
      <c r="A23" s="7">
        <v>21</v>
      </c>
      <c r="B23" s="17"/>
      <c r="C23" s="17"/>
      <c r="D23" s="15" t="s">
        <v>37</v>
      </c>
      <c r="E23" s="7" t="s">
        <v>13</v>
      </c>
      <c r="F23" s="16">
        <v>142.5</v>
      </c>
      <c r="G23" s="7">
        <v>0</v>
      </c>
      <c r="H23" s="11">
        <v>35.63</v>
      </c>
      <c r="I23" s="7" t="s">
        <v>20</v>
      </c>
      <c r="J23" s="7"/>
    </row>
    <row r="24" s="1" customFormat="1" ht="15.5" customHeight="1" spans="1:10">
      <c r="A24" s="7">
        <v>22</v>
      </c>
      <c r="B24" s="14" t="s">
        <v>38</v>
      </c>
      <c r="C24" s="14">
        <v>1</v>
      </c>
      <c r="D24" s="15" t="s">
        <v>39</v>
      </c>
      <c r="E24" s="7" t="s">
        <v>13</v>
      </c>
      <c r="F24" s="16">
        <v>130.5</v>
      </c>
      <c r="G24" s="7">
        <v>78.04</v>
      </c>
      <c r="H24" s="11">
        <f t="shared" ref="H24:H26" si="1">F$24:F$26/4+G$24:G$26/2</f>
        <v>71.645</v>
      </c>
      <c r="I24" s="7" t="s">
        <v>14</v>
      </c>
      <c r="J24" s="7"/>
    </row>
    <row r="25" ht="15.5" customHeight="1" spans="1:10">
      <c r="A25" s="7">
        <v>23</v>
      </c>
      <c r="B25" s="17"/>
      <c r="C25" s="17"/>
      <c r="D25" s="15" t="s">
        <v>40</v>
      </c>
      <c r="E25" s="7" t="s">
        <v>13</v>
      </c>
      <c r="F25" s="16">
        <v>128</v>
      </c>
      <c r="G25" s="7">
        <v>77</v>
      </c>
      <c r="H25" s="11">
        <f t="shared" si="1"/>
        <v>70.5</v>
      </c>
      <c r="I25" s="7" t="s">
        <v>20</v>
      </c>
      <c r="J25" s="7"/>
    </row>
    <row r="26" ht="15.5" customHeight="1" spans="1:10">
      <c r="A26" s="7">
        <v>24</v>
      </c>
      <c r="B26" s="18"/>
      <c r="C26" s="18"/>
      <c r="D26" s="15" t="s">
        <v>41</v>
      </c>
      <c r="E26" s="7" t="s">
        <v>13</v>
      </c>
      <c r="F26" s="16">
        <v>117.5</v>
      </c>
      <c r="G26" s="7">
        <v>74.8</v>
      </c>
      <c r="H26" s="11">
        <f t="shared" si="1"/>
        <v>66.775</v>
      </c>
      <c r="I26" s="7" t="s">
        <v>20</v>
      </c>
      <c r="J26" s="7"/>
    </row>
    <row r="27" s="1" customFormat="1" ht="15.5" customHeight="1" spans="1:10">
      <c r="A27" s="7">
        <v>25</v>
      </c>
      <c r="B27" s="14" t="s">
        <v>42</v>
      </c>
      <c r="C27" s="14">
        <v>1</v>
      </c>
      <c r="D27" s="15" t="s">
        <v>43</v>
      </c>
      <c r="E27" s="7" t="s">
        <v>16</v>
      </c>
      <c r="F27" s="16">
        <v>118.5</v>
      </c>
      <c r="G27" s="7">
        <v>82</v>
      </c>
      <c r="H27" s="11">
        <f>F27/4+G27/2</f>
        <v>70.625</v>
      </c>
      <c r="I27" s="7" t="s">
        <v>14</v>
      </c>
      <c r="J27" s="19"/>
    </row>
    <row r="28" s="1" customFormat="1" ht="15.5" customHeight="1" spans="1:10">
      <c r="A28" s="7">
        <v>26</v>
      </c>
      <c r="B28" s="17"/>
      <c r="C28" s="17"/>
      <c r="D28" s="15" t="s">
        <v>44</v>
      </c>
      <c r="E28" s="7" t="s">
        <v>13</v>
      </c>
      <c r="F28" s="16">
        <v>133.5</v>
      </c>
      <c r="G28" s="7">
        <v>72.8</v>
      </c>
      <c r="H28" s="11">
        <f>F28/4+G28/2</f>
        <v>69.775</v>
      </c>
      <c r="I28" s="7" t="s">
        <v>20</v>
      </c>
      <c r="J28" s="7"/>
    </row>
    <row r="29" ht="15.5" customHeight="1" spans="1:10">
      <c r="A29" s="7">
        <v>27</v>
      </c>
      <c r="B29" s="17"/>
      <c r="C29" s="17"/>
      <c r="D29" s="15" t="s">
        <v>45</v>
      </c>
      <c r="E29" s="7" t="s">
        <v>16</v>
      </c>
      <c r="F29" s="16">
        <v>147.5</v>
      </c>
      <c r="G29" s="7">
        <v>0</v>
      </c>
      <c r="H29" s="11">
        <v>36.88</v>
      </c>
      <c r="I29" s="7" t="s">
        <v>20</v>
      </c>
      <c r="J29" s="7"/>
    </row>
    <row r="30" s="1" customFormat="1" ht="15.5" customHeight="1" spans="1:10">
      <c r="A30" s="7">
        <v>28</v>
      </c>
      <c r="B30" s="14" t="s">
        <v>46</v>
      </c>
      <c r="C30" s="14">
        <v>1</v>
      </c>
      <c r="D30" s="15" t="s">
        <v>47</v>
      </c>
      <c r="E30" s="7" t="s">
        <v>13</v>
      </c>
      <c r="F30" s="16">
        <v>119.5</v>
      </c>
      <c r="G30" s="7">
        <v>79.6</v>
      </c>
      <c r="H30" s="11">
        <f t="shared" ref="H30:H36" si="2">F$28:F$36/4+G$28:G$36/2</f>
        <v>69.675</v>
      </c>
      <c r="I30" s="7" t="s">
        <v>14</v>
      </c>
      <c r="J30" s="7"/>
    </row>
    <row r="31" ht="15.5" customHeight="1" spans="1:10">
      <c r="A31" s="7">
        <v>29</v>
      </c>
      <c r="B31" s="18"/>
      <c r="C31" s="18"/>
      <c r="D31" s="15" t="s">
        <v>48</v>
      </c>
      <c r="E31" s="7" t="s">
        <v>16</v>
      </c>
      <c r="F31" s="16">
        <v>115</v>
      </c>
      <c r="G31" s="7">
        <v>72.2</v>
      </c>
      <c r="H31" s="11">
        <f t="shared" si="2"/>
        <v>64.85</v>
      </c>
      <c r="I31" s="7" t="s">
        <v>20</v>
      </c>
      <c r="J31" s="7"/>
    </row>
    <row r="32" s="1" customFormat="1" ht="15.5" customHeight="1" spans="1:10">
      <c r="A32" s="7">
        <v>30</v>
      </c>
      <c r="B32" s="14" t="s">
        <v>49</v>
      </c>
      <c r="C32" s="14">
        <v>1</v>
      </c>
      <c r="D32" s="15" t="s">
        <v>50</v>
      </c>
      <c r="E32" s="7" t="s">
        <v>13</v>
      </c>
      <c r="F32" s="16">
        <v>143.5</v>
      </c>
      <c r="G32" s="7">
        <v>87.2</v>
      </c>
      <c r="H32" s="11">
        <f t="shared" si="2"/>
        <v>79.475</v>
      </c>
      <c r="I32" s="7" t="s">
        <v>14</v>
      </c>
      <c r="J32" s="7"/>
    </row>
    <row r="33" ht="15.5" customHeight="1" spans="1:10">
      <c r="A33" s="7">
        <v>31</v>
      </c>
      <c r="B33" s="17"/>
      <c r="C33" s="17"/>
      <c r="D33" s="15" t="s">
        <v>51</v>
      </c>
      <c r="E33" s="7" t="s">
        <v>13</v>
      </c>
      <c r="F33" s="16">
        <v>133</v>
      </c>
      <c r="G33" s="7">
        <v>74.4</v>
      </c>
      <c r="H33" s="11">
        <f t="shared" si="2"/>
        <v>70.45</v>
      </c>
      <c r="I33" s="7" t="s">
        <v>20</v>
      </c>
      <c r="J33" s="7"/>
    </row>
    <row r="34" ht="15.5" customHeight="1" spans="1:10">
      <c r="A34" s="7">
        <v>32</v>
      </c>
      <c r="B34" s="18"/>
      <c r="C34" s="18"/>
      <c r="D34" s="15" t="s">
        <v>52</v>
      </c>
      <c r="E34" s="7" t="s">
        <v>13</v>
      </c>
      <c r="F34" s="16">
        <v>105</v>
      </c>
      <c r="G34" s="7">
        <v>70.2</v>
      </c>
      <c r="H34" s="11">
        <f t="shared" si="2"/>
        <v>61.35</v>
      </c>
      <c r="I34" s="7" t="s">
        <v>20</v>
      </c>
      <c r="J34" s="7"/>
    </row>
    <row r="35" s="1" customFormat="1" ht="15.5" customHeight="1" spans="1:10">
      <c r="A35" s="7">
        <v>33</v>
      </c>
      <c r="B35" s="14" t="s">
        <v>53</v>
      </c>
      <c r="C35" s="14">
        <v>1</v>
      </c>
      <c r="D35" s="15" t="s">
        <v>54</v>
      </c>
      <c r="E35" s="7" t="s">
        <v>13</v>
      </c>
      <c r="F35" s="16">
        <v>140.5</v>
      </c>
      <c r="G35" s="7">
        <v>75.6</v>
      </c>
      <c r="H35" s="11">
        <f t="shared" si="2"/>
        <v>72.925</v>
      </c>
      <c r="I35" s="7" t="s">
        <v>14</v>
      </c>
      <c r="J35" s="7"/>
    </row>
    <row r="36" ht="15.5" customHeight="1" spans="1:10">
      <c r="A36" s="7">
        <v>34</v>
      </c>
      <c r="B36" s="18"/>
      <c r="C36" s="18"/>
      <c r="D36" s="15" t="s">
        <v>55</v>
      </c>
      <c r="E36" s="7" t="s">
        <v>13</v>
      </c>
      <c r="F36" s="16">
        <v>143.5</v>
      </c>
      <c r="G36" s="7">
        <v>73.6</v>
      </c>
      <c r="H36" s="11">
        <f t="shared" si="2"/>
        <v>72.675</v>
      </c>
      <c r="I36" s="7" t="s">
        <v>20</v>
      </c>
      <c r="J36" s="7"/>
    </row>
    <row r="37" s="1" customFormat="1" ht="15.5" customHeight="1" spans="1:10">
      <c r="A37" s="7">
        <v>35</v>
      </c>
      <c r="B37" s="14" t="s">
        <v>56</v>
      </c>
      <c r="C37" s="14">
        <v>2</v>
      </c>
      <c r="D37" s="15" t="s">
        <v>57</v>
      </c>
      <c r="E37" s="7" t="s">
        <v>16</v>
      </c>
      <c r="F37" s="16">
        <v>138.5</v>
      </c>
      <c r="G37" s="7">
        <v>68.6</v>
      </c>
      <c r="H37" s="11">
        <f t="shared" ref="H37:H41" si="3">F$37:F$40/4+G$37:G$40/2</f>
        <v>68.925</v>
      </c>
      <c r="I37" s="7" t="s">
        <v>14</v>
      </c>
      <c r="J37" s="7"/>
    </row>
    <row r="38" s="1" customFormat="1" ht="15.5" customHeight="1" spans="1:10">
      <c r="A38" s="7">
        <v>36</v>
      </c>
      <c r="B38" s="17"/>
      <c r="C38" s="17"/>
      <c r="D38" s="15" t="s">
        <v>58</v>
      </c>
      <c r="E38" s="7" t="s">
        <v>16</v>
      </c>
      <c r="F38" s="16">
        <v>137.5</v>
      </c>
      <c r="G38" s="7">
        <v>66</v>
      </c>
      <c r="H38" s="11">
        <f t="shared" si="3"/>
        <v>67.375</v>
      </c>
      <c r="I38" s="7" t="s">
        <v>14</v>
      </c>
      <c r="J38" s="7"/>
    </row>
    <row r="39" ht="15.5" customHeight="1" spans="1:10">
      <c r="A39" s="7">
        <v>37</v>
      </c>
      <c r="B39" s="17"/>
      <c r="C39" s="17"/>
      <c r="D39" s="15" t="s">
        <v>59</v>
      </c>
      <c r="E39" s="7" t="s">
        <v>16</v>
      </c>
      <c r="F39" s="16">
        <v>128</v>
      </c>
      <c r="G39" s="7">
        <v>69</v>
      </c>
      <c r="H39" s="11">
        <f t="shared" si="3"/>
        <v>66.5</v>
      </c>
      <c r="I39" s="7" t="s">
        <v>20</v>
      </c>
      <c r="J39" s="7"/>
    </row>
    <row r="40" ht="15.5" customHeight="1" spans="1:10">
      <c r="A40" s="7">
        <v>38</v>
      </c>
      <c r="B40" s="17"/>
      <c r="C40" s="17"/>
      <c r="D40" s="15" t="s">
        <v>60</v>
      </c>
      <c r="E40" s="7" t="s">
        <v>16</v>
      </c>
      <c r="F40" s="16">
        <v>146.5</v>
      </c>
      <c r="G40" s="7">
        <v>0</v>
      </c>
      <c r="H40" s="11">
        <f t="shared" si="3"/>
        <v>36.625</v>
      </c>
      <c r="I40" s="7" t="s">
        <v>20</v>
      </c>
      <c r="J40" s="7"/>
    </row>
    <row r="41" ht="15.5" customHeight="1" spans="1:10">
      <c r="A41" s="7">
        <v>39</v>
      </c>
      <c r="B41" s="17"/>
      <c r="C41" s="17"/>
      <c r="D41" s="15" t="s">
        <v>61</v>
      </c>
      <c r="E41" s="7" t="s">
        <v>16</v>
      </c>
      <c r="F41" s="16">
        <v>129</v>
      </c>
      <c r="G41" s="7">
        <v>0</v>
      </c>
      <c r="H41" s="11">
        <v>32.25</v>
      </c>
      <c r="I41" s="7" t="s">
        <v>20</v>
      </c>
      <c r="J41" s="7"/>
    </row>
    <row r="42" ht="15.5" customHeight="1" spans="1:10">
      <c r="A42" s="7">
        <v>40</v>
      </c>
      <c r="B42" s="17"/>
      <c r="C42" s="17"/>
      <c r="D42" s="15" t="s">
        <v>62</v>
      </c>
      <c r="E42" s="7" t="s">
        <v>16</v>
      </c>
      <c r="F42" s="16">
        <v>112.5</v>
      </c>
      <c r="G42" s="7">
        <v>0</v>
      </c>
      <c r="H42" s="11">
        <v>28.13</v>
      </c>
      <c r="I42" s="7" t="s">
        <v>20</v>
      </c>
      <c r="J42" s="7"/>
    </row>
    <row r="43" s="1" customFormat="1" ht="15.5" customHeight="1" spans="1:10">
      <c r="A43" s="7">
        <v>41</v>
      </c>
      <c r="B43" s="14" t="s">
        <v>63</v>
      </c>
      <c r="C43" s="14">
        <v>2</v>
      </c>
      <c r="D43" s="15" t="s">
        <v>64</v>
      </c>
      <c r="E43" s="7" t="s">
        <v>13</v>
      </c>
      <c r="F43" s="16">
        <v>120.5</v>
      </c>
      <c r="G43" s="7">
        <v>76.2</v>
      </c>
      <c r="H43" s="11">
        <f t="shared" ref="H43:H48" si="4">F$43:F$48/4+G$43:G$48/2</f>
        <v>68.225</v>
      </c>
      <c r="I43" s="7" t="s">
        <v>14</v>
      </c>
      <c r="J43" s="7"/>
    </row>
    <row r="44" s="1" customFormat="1" ht="15.5" customHeight="1" spans="1:10">
      <c r="A44" s="7">
        <v>42</v>
      </c>
      <c r="B44" s="17"/>
      <c r="C44" s="17"/>
      <c r="D44" s="15" t="s">
        <v>65</v>
      </c>
      <c r="E44" s="7" t="s">
        <v>13</v>
      </c>
      <c r="F44" s="16">
        <v>107</v>
      </c>
      <c r="G44" s="7">
        <v>81.6</v>
      </c>
      <c r="H44" s="11">
        <f t="shared" si="4"/>
        <v>67.55</v>
      </c>
      <c r="I44" s="7" t="s">
        <v>14</v>
      </c>
      <c r="J44" s="7"/>
    </row>
    <row r="45" ht="15.5" customHeight="1" spans="1:10">
      <c r="A45" s="7">
        <v>43</v>
      </c>
      <c r="B45" s="17"/>
      <c r="C45" s="17"/>
      <c r="D45" s="15" t="s">
        <v>66</v>
      </c>
      <c r="E45" s="7" t="s">
        <v>13</v>
      </c>
      <c r="F45" s="16">
        <v>110.5</v>
      </c>
      <c r="G45" s="7">
        <v>78.8</v>
      </c>
      <c r="H45" s="11">
        <f t="shared" si="4"/>
        <v>67.025</v>
      </c>
      <c r="I45" s="7" t="s">
        <v>20</v>
      </c>
      <c r="J45" s="7"/>
    </row>
    <row r="46" ht="15.5" customHeight="1" spans="1:10">
      <c r="A46" s="7">
        <v>44</v>
      </c>
      <c r="B46" s="17"/>
      <c r="C46" s="17"/>
      <c r="D46" s="15" t="s">
        <v>67</v>
      </c>
      <c r="E46" s="7" t="s">
        <v>13</v>
      </c>
      <c r="F46" s="16">
        <v>117</v>
      </c>
      <c r="G46" s="7">
        <v>70.6</v>
      </c>
      <c r="H46" s="11">
        <f t="shared" si="4"/>
        <v>64.55</v>
      </c>
      <c r="I46" s="7" t="s">
        <v>20</v>
      </c>
      <c r="J46" s="7"/>
    </row>
    <row r="47" ht="15.5" customHeight="1" spans="1:10">
      <c r="A47" s="7">
        <v>45</v>
      </c>
      <c r="B47" s="17"/>
      <c r="C47" s="17"/>
      <c r="D47" s="15" t="s">
        <v>68</v>
      </c>
      <c r="E47" s="7" t="s">
        <v>13</v>
      </c>
      <c r="F47" s="16">
        <v>110.5</v>
      </c>
      <c r="G47" s="7">
        <v>69</v>
      </c>
      <c r="H47" s="11">
        <f t="shared" si="4"/>
        <v>62.125</v>
      </c>
      <c r="I47" s="7" t="s">
        <v>20</v>
      </c>
      <c r="J47" s="7"/>
    </row>
    <row r="48" ht="15.5" customHeight="1" spans="1:10">
      <c r="A48" s="7">
        <v>46</v>
      </c>
      <c r="B48" s="18"/>
      <c r="C48" s="18"/>
      <c r="D48" s="15" t="s">
        <v>69</v>
      </c>
      <c r="E48" s="7" t="s">
        <v>13</v>
      </c>
      <c r="F48" s="16">
        <v>163.5</v>
      </c>
      <c r="G48" s="7">
        <v>0</v>
      </c>
      <c r="H48" s="11">
        <f t="shared" si="4"/>
        <v>40.875</v>
      </c>
      <c r="I48" s="7" t="s">
        <v>20</v>
      </c>
      <c r="J48" s="7"/>
    </row>
    <row r="49" s="1" customFormat="1" ht="16" customHeight="1" spans="1:10">
      <c r="A49" s="7">
        <v>47</v>
      </c>
      <c r="B49" s="14" t="s">
        <v>70</v>
      </c>
      <c r="C49" s="14">
        <v>2</v>
      </c>
      <c r="D49" s="15" t="s">
        <v>71</v>
      </c>
      <c r="E49" s="7" t="s">
        <v>16</v>
      </c>
      <c r="F49" s="16">
        <v>146.5</v>
      </c>
      <c r="G49" s="7">
        <v>74.2</v>
      </c>
      <c r="H49" s="11">
        <f t="shared" ref="H49:H53" si="5">F$49:F$53/4+G$49:G$53/2</f>
        <v>73.725</v>
      </c>
      <c r="I49" s="7" t="s">
        <v>14</v>
      </c>
      <c r="J49" s="7"/>
    </row>
    <row r="50" s="1" customFormat="1" ht="16" customHeight="1" spans="1:10">
      <c r="A50" s="7">
        <v>48</v>
      </c>
      <c r="B50" s="17"/>
      <c r="C50" s="17"/>
      <c r="D50" s="15" t="s">
        <v>72</v>
      </c>
      <c r="E50" s="7" t="s">
        <v>13</v>
      </c>
      <c r="F50" s="16">
        <v>127.5</v>
      </c>
      <c r="G50" s="7">
        <v>80</v>
      </c>
      <c r="H50" s="11">
        <f t="shared" si="5"/>
        <v>71.875</v>
      </c>
      <c r="I50" s="7" t="s">
        <v>14</v>
      </c>
      <c r="J50" s="7"/>
    </row>
    <row r="51" ht="16" customHeight="1" spans="1:10">
      <c r="A51" s="7">
        <v>49</v>
      </c>
      <c r="B51" s="17"/>
      <c r="C51" s="17"/>
      <c r="D51" s="15" t="s">
        <v>73</v>
      </c>
      <c r="E51" s="7" t="s">
        <v>13</v>
      </c>
      <c r="F51" s="16">
        <v>119</v>
      </c>
      <c r="G51" s="7">
        <v>71</v>
      </c>
      <c r="H51" s="11">
        <f t="shared" si="5"/>
        <v>65.25</v>
      </c>
      <c r="I51" s="7" t="s">
        <v>20</v>
      </c>
      <c r="J51" s="7"/>
    </row>
    <row r="52" ht="16" customHeight="1" spans="1:10">
      <c r="A52" s="7">
        <v>50</v>
      </c>
      <c r="B52" s="17"/>
      <c r="C52" s="17"/>
      <c r="D52" s="15" t="s">
        <v>74</v>
      </c>
      <c r="E52" s="7" t="s">
        <v>13</v>
      </c>
      <c r="F52" s="16">
        <v>124.5</v>
      </c>
      <c r="G52" s="7">
        <v>63.6</v>
      </c>
      <c r="H52" s="11">
        <f t="shared" si="5"/>
        <v>62.925</v>
      </c>
      <c r="I52" s="7" t="s">
        <v>20</v>
      </c>
      <c r="J52" s="7"/>
    </row>
    <row r="53" ht="16" customHeight="1" spans="1:10">
      <c r="A53" s="7">
        <v>51</v>
      </c>
      <c r="B53" s="18"/>
      <c r="C53" s="18"/>
      <c r="D53" s="15" t="s">
        <v>75</v>
      </c>
      <c r="E53" s="7" t="s">
        <v>13</v>
      </c>
      <c r="F53" s="16">
        <v>117.5</v>
      </c>
      <c r="G53" s="7">
        <v>62.4</v>
      </c>
      <c r="H53" s="11">
        <f t="shared" si="5"/>
        <v>60.575</v>
      </c>
      <c r="I53" s="7" t="s">
        <v>20</v>
      </c>
      <c r="J53" s="7"/>
    </row>
    <row r="54" s="1" customFormat="1" ht="16" customHeight="1" spans="1:10">
      <c r="A54" s="7">
        <v>52</v>
      </c>
      <c r="B54" s="14" t="s">
        <v>76</v>
      </c>
      <c r="C54" s="14">
        <v>2</v>
      </c>
      <c r="D54" s="15" t="s">
        <v>77</v>
      </c>
      <c r="E54" s="7" t="s">
        <v>16</v>
      </c>
      <c r="F54" s="16">
        <v>154.5</v>
      </c>
      <c r="G54" s="7">
        <v>81.6</v>
      </c>
      <c r="H54" s="11">
        <f t="shared" ref="H54:H58" si="6">F$54:F$58/4+G$54:G$58/2</f>
        <v>79.425</v>
      </c>
      <c r="I54" s="7" t="s">
        <v>14</v>
      </c>
      <c r="J54" s="7"/>
    </row>
    <row r="55" s="1" customFormat="1" ht="16" customHeight="1" spans="1:10">
      <c r="A55" s="7">
        <v>53</v>
      </c>
      <c r="B55" s="17"/>
      <c r="C55" s="17"/>
      <c r="D55" s="15" t="s">
        <v>78</v>
      </c>
      <c r="E55" s="7" t="s">
        <v>16</v>
      </c>
      <c r="F55" s="16">
        <v>141.5</v>
      </c>
      <c r="G55" s="7">
        <v>85.8</v>
      </c>
      <c r="H55" s="11">
        <f t="shared" si="6"/>
        <v>78.275</v>
      </c>
      <c r="I55" s="7" t="s">
        <v>14</v>
      </c>
      <c r="J55" s="7"/>
    </row>
    <row r="56" ht="16" customHeight="1" spans="1:10">
      <c r="A56" s="7">
        <v>54</v>
      </c>
      <c r="B56" s="17"/>
      <c r="C56" s="17"/>
      <c r="D56" s="15" t="s">
        <v>79</v>
      </c>
      <c r="E56" s="7" t="s">
        <v>16</v>
      </c>
      <c r="F56" s="16">
        <v>153</v>
      </c>
      <c r="G56" s="7">
        <v>79</v>
      </c>
      <c r="H56" s="11">
        <f t="shared" si="6"/>
        <v>77.75</v>
      </c>
      <c r="I56" s="7" t="s">
        <v>20</v>
      </c>
      <c r="J56" s="7"/>
    </row>
    <row r="57" ht="16" customHeight="1" spans="1:10">
      <c r="A57" s="7">
        <v>55</v>
      </c>
      <c r="B57" s="17"/>
      <c r="C57" s="17"/>
      <c r="D57" s="15" t="s">
        <v>80</v>
      </c>
      <c r="E57" s="7" t="s">
        <v>16</v>
      </c>
      <c r="F57" s="16">
        <v>141.5</v>
      </c>
      <c r="G57" s="7">
        <v>82.4</v>
      </c>
      <c r="H57" s="11">
        <f t="shared" si="6"/>
        <v>76.575</v>
      </c>
      <c r="I57" s="7" t="s">
        <v>20</v>
      </c>
      <c r="J57" s="7"/>
    </row>
    <row r="58" ht="16" customHeight="1" spans="1:10">
      <c r="A58" s="7">
        <v>56</v>
      </c>
      <c r="B58" s="17"/>
      <c r="C58" s="17"/>
      <c r="D58" s="15" t="s">
        <v>81</v>
      </c>
      <c r="E58" s="7" t="s">
        <v>16</v>
      </c>
      <c r="F58" s="16">
        <v>136.5</v>
      </c>
      <c r="G58" s="7">
        <v>83.6</v>
      </c>
      <c r="H58" s="11">
        <f t="shared" si="6"/>
        <v>75.925</v>
      </c>
      <c r="I58" s="7" t="s">
        <v>20</v>
      </c>
      <c r="J58" s="7"/>
    </row>
    <row r="59" ht="16" customHeight="1" spans="1:10">
      <c r="A59" s="7">
        <v>57</v>
      </c>
      <c r="B59" s="17"/>
      <c r="C59" s="17"/>
      <c r="D59" s="15" t="s">
        <v>82</v>
      </c>
      <c r="E59" s="7" t="s">
        <v>16</v>
      </c>
      <c r="F59" s="16">
        <v>136</v>
      </c>
      <c r="G59" s="7">
        <v>0</v>
      </c>
      <c r="H59" s="11">
        <v>34</v>
      </c>
      <c r="I59" s="7" t="s">
        <v>20</v>
      </c>
      <c r="J59" s="7"/>
    </row>
    <row r="60" s="1" customFormat="1" ht="16" customHeight="1" spans="1:10">
      <c r="A60" s="7">
        <v>58</v>
      </c>
      <c r="B60" s="14" t="s">
        <v>83</v>
      </c>
      <c r="C60" s="14">
        <v>1</v>
      </c>
      <c r="D60" s="15" t="s">
        <v>84</v>
      </c>
      <c r="E60" s="7" t="s">
        <v>13</v>
      </c>
      <c r="F60" s="16">
        <v>155</v>
      </c>
      <c r="G60" s="7">
        <v>87.8</v>
      </c>
      <c r="H60" s="11">
        <f t="shared" ref="H60:H62" si="7">F$60:F$62/4+G$60:G$62/2</f>
        <v>82.65</v>
      </c>
      <c r="I60" s="7" t="s">
        <v>14</v>
      </c>
      <c r="J60" s="7"/>
    </row>
    <row r="61" ht="16" customHeight="1" spans="1:10">
      <c r="A61" s="7">
        <v>59</v>
      </c>
      <c r="B61" s="17"/>
      <c r="C61" s="17"/>
      <c r="D61" s="15" t="s">
        <v>85</v>
      </c>
      <c r="E61" s="7" t="s">
        <v>16</v>
      </c>
      <c r="F61" s="16">
        <v>148</v>
      </c>
      <c r="G61" s="7">
        <v>86</v>
      </c>
      <c r="H61" s="11">
        <f t="shared" si="7"/>
        <v>80</v>
      </c>
      <c r="I61" s="7" t="s">
        <v>20</v>
      </c>
      <c r="J61" s="7"/>
    </row>
    <row r="62" ht="16" customHeight="1" spans="1:10">
      <c r="A62" s="7">
        <v>60</v>
      </c>
      <c r="B62" s="18"/>
      <c r="C62" s="18"/>
      <c r="D62" s="15" t="s">
        <v>86</v>
      </c>
      <c r="E62" s="7" t="s">
        <v>13</v>
      </c>
      <c r="F62" s="16">
        <v>144</v>
      </c>
      <c r="G62" s="7">
        <v>86</v>
      </c>
      <c r="H62" s="11">
        <f t="shared" si="7"/>
        <v>79</v>
      </c>
      <c r="I62" s="7" t="s">
        <v>20</v>
      </c>
      <c r="J62" s="7"/>
    </row>
    <row r="63" s="1" customFormat="1" ht="16" customHeight="1" spans="1:10">
      <c r="A63" s="7">
        <v>61</v>
      </c>
      <c r="B63" s="14" t="s">
        <v>87</v>
      </c>
      <c r="C63" s="14">
        <v>1</v>
      </c>
      <c r="D63" s="15" t="s">
        <v>88</v>
      </c>
      <c r="E63" s="7" t="s">
        <v>16</v>
      </c>
      <c r="F63" s="16">
        <v>160</v>
      </c>
      <c r="G63" s="7">
        <v>82.4</v>
      </c>
      <c r="H63" s="11">
        <f>F$63:F$73/4+G$63:G$73/2</f>
        <v>81.2</v>
      </c>
      <c r="I63" s="7" t="s">
        <v>14</v>
      </c>
      <c r="J63" s="7"/>
    </row>
    <row r="64" ht="16" customHeight="1" spans="1:10">
      <c r="A64" s="7">
        <v>62</v>
      </c>
      <c r="B64" s="17"/>
      <c r="C64" s="17"/>
      <c r="D64" s="15" t="s">
        <v>89</v>
      </c>
      <c r="E64" s="7" t="s">
        <v>16</v>
      </c>
      <c r="F64" s="16">
        <v>156</v>
      </c>
      <c r="G64" s="7">
        <v>81.8</v>
      </c>
      <c r="H64" s="11">
        <f>F$63:F$73/4+G$63:G$73/2</f>
        <v>79.9</v>
      </c>
      <c r="I64" s="7" t="s">
        <v>20</v>
      </c>
      <c r="J64" s="7"/>
    </row>
    <row r="65" ht="16" customHeight="1" spans="1:10">
      <c r="A65" s="7">
        <v>63</v>
      </c>
      <c r="B65" s="18"/>
      <c r="C65" s="18"/>
      <c r="D65" s="15" t="s">
        <v>90</v>
      </c>
      <c r="E65" s="7" t="s">
        <v>16</v>
      </c>
      <c r="F65" s="16">
        <v>160</v>
      </c>
      <c r="G65" s="7">
        <v>77</v>
      </c>
      <c r="H65" s="11">
        <f>F$63:F$73/4+G$63:G$73/2</f>
        <v>78.5</v>
      </c>
      <c r="I65" s="7" t="s">
        <v>20</v>
      </c>
      <c r="J65" s="7"/>
    </row>
    <row r="66" s="1" customFormat="1" ht="16" customHeight="1" spans="1:10">
      <c r="A66" s="7">
        <v>64</v>
      </c>
      <c r="B66" s="14" t="s">
        <v>91</v>
      </c>
      <c r="C66" s="14">
        <v>1</v>
      </c>
      <c r="D66" s="15" t="s">
        <v>92</v>
      </c>
      <c r="E66" s="7" t="s">
        <v>16</v>
      </c>
      <c r="F66" s="16">
        <v>159</v>
      </c>
      <c r="G66" s="7">
        <v>83.8</v>
      </c>
      <c r="H66" s="11">
        <f t="shared" ref="H63:H73" si="8">F$63:F$73/4+G$63:G$73/2</f>
        <v>81.65</v>
      </c>
      <c r="I66" s="7" t="s">
        <v>14</v>
      </c>
      <c r="J66" s="7"/>
    </row>
    <row r="67" ht="16" customHeight="1" spans="1:10">
      <c r="A67" s="7">
        <v>65</v>
      </c>
      <c r="B67" s="17"/>
      <c r="C67" s="17"/>
      <c r="D67" s="15" t="s">
        <v>93</v>
      </c>
      <c r="E67" s="7" t="s">
        <v>16</v>
      </c>
      <c r="F67" s="16">
        <v>139</v>
      </c>
      <c r="G67" s="7">
        <v>76.4</v>
      </c>
      <c r="H67" s="11">
        <f t="shared" si="8"/>
        <v>72.95</v>
      </c>
      <c r="I67" s="7" t="s">
        <v>20</v>
      </c>
      <c r="J67" s="7"/>
    </row>
    <row r="68" ht="16" customHeight="1" spans="1:10">
      <c r="A68" s="7">
        <v>66</v>
      </c>
      <c r="B68" s="18"/>
      <c r="C68" s="18"/>
      <c r="D68" s="15" t="s">
        <v>94</v>
      </c>
      <c r="E68" s="7" t="s">
        <v>13</v>
      </c>
      <c r="F68" s="16">
        <v>110</v>
      </c>
      <c r="G68" s="7">
        <v>74</v>
      </c>
      <c r="H68" s="11">
        <f t="shared" si="8"/>
        <v>64.5</v>
      </c>
      <c r="I68" s="7" t="s">
        <v>20</v>
      </c>
      <c r="J68" s="7"/>
    </row>
    <row r="69" s="1" customFormat="1" ht="16" customHeight="1" spans="1:10">
      <c r="A69" s="7">
        <v>67</v>
      </c>
      <c r="B69" s="14" t="s">
        <v>95</v>
      </c>
      <c r="C69" s="14">
        <v>2</v>
      </c>
      <c r="D69" s="15" t="s">
        <v>96</v>
      </c>
      <c r="E69" s="7" t="s">
        <v>13</v>
      </c>
      <c r="F69" s="16">
        <v>162</v>
      </c>
      <c r="G69" s="7">
        <v>89.8</v>
      </c>
      <c r="H69" s="11">
        <f t="shared" si="8"/>
        <v>85.4</v>
      </c>
      <c r="I69" s="7" t="s">
        <v>14</v>
      </c>
      <c r="J69" s="7"/>
    </row>
    <row r="70" s="1" customFormat="1" ht="16" customHeight="1" spans="1:10">
      <c r="A70" s="7">
        <v>68</v>
      </c>
      <c r="B70" s="17"/>
      <c r="C70" s="17"/>
      <c r="D70" s="15" t="s">
        <v>97</v>
      </c>
      <c r="E70" s="7" t="s">
        <v>13</v>
      </c>
      <c r="F70" s="16">
        <v>152</v>
      </c>
      <c r="G70" s="7">
        <v>83.6</v>
      </c>
      <c r="H70" s="11">
        <f t="shared" si="8"/>
        <v>79.8</v>
      </c>
      <c r="I70" s="7" t="s">
        <v>14</v>
      </c>
      <c r="J70" s="7"/>
    </row>
    <row r="71" ht="16" customHeight="1" spans="1:10">
      <c r="A71" s="7">
        <v>69</v>
      </c>
      <c r="B71" s="17"/>
      <c r="C71" s="17"/>
      <c r="D71" s="15" t="s">
        <v>98</v>
      </c>
      <c r="E71" s="7" t="s">
        <v>13</v>
      </c>
      <c r="F71" s="16">
        <v>144</v>
      </c>
      <c r="G71" s="7">
        <v>86.4</v>
      </c>
      <c r="H71" s="11">
        <f t="shared" si="8"/>
        <v>79.2</v>
      </c>
      <c r="I71" s="7" t="s">
        <v>20</v>
      </c>
      <c r="J71" s="7"/>
    </row>
    <row r="72" ht="16" customHeight="1" spans="1:10">
      <c r="A72" s="7">
        <v>70</v>
      </c>
      <c r="B72" s="17"/>
      <c r="C72" s="17"/>
      <c r="D72" s="15" t="s">
        <v>99</v>
      </c>
      <c r="E72" s="7" t="s">
        <v>13</v>
      </c>
      <c r="F72" s="16">
        <v>143</v>
      </c>
      <c r="G72" s="7">
        <v>84.8</v>
      </c>
      <c r="H72" s="11">
        <f t="shared" si="8"/>
        <v>78.15</v>
      </c>
      <c r="I72" s="7" t="s">
        <v>20</v>
      </c>
      <c r="J72" s="7"/>
    </row>
    <row r="73" ht="16" customHeight="1" spans="1:10">
      <c r="A73" s="7">
        <v>71</v>
      </c>
      <c r="B73" s="17"/>
      <c r="C73" s="17"/>
      <c r="D73" s="15" t="s">
        <v>100</v>
      </c>
      <c r="E73" s="7" t="s">
        <v>16</v>
      </c>
      <c r="F73" s="16">
        <v>143</v>
      </c>
      <c r="G73" s="7">
        <v>0</v>
      </c>
      <c r="H73" s="11">
        <f t="shared" si="8"/>
        <v>35.75</v>
      </c>
      <c r="I73" s="7" t="s">
        <v>20</v>
      </c>
      <c r="J73" s="7"/>
    </row>
    <row r="74" ht="16" customHeight="1" spans="1:10">
      <c r="A74" s="7">
        <v>72</v>
      </c>
      <c r="B74" s="18"/>
      <c r="C74" s="18"/>
      <c r="D74" s="15" t="s">
        <v>101</v>
      </c>
      <c r="E74" s="7" t="s">
        <v>16</v>
      </c>
      <c r="F74" s="16">
        <v>141</v>
      </c>
      <c r="G74" s="7">
        <v>0</v>
      </c>
      <c r="H74" s="11">
        <v>35.25</v>
      </c>
      <c r="I74" s="7" t="s">
        <v>20</v>
      </c>
      <c r="J74" s="7"/>
    </row>
    <row r="75" s="1" customFormat="1" ht="16" customHeight="1" spans="1:10">
      <c r="A75" s="7">
        <v>73</v>
      </c>
      <c r="B75" s="14" t="s">
        <v>102</v>
      </c>
      <c r="C75" s="14">
        <v>1</v>
      </c>
      <c r="D75" s="15" t="s">
        <v>103</v>
      </c>
      <c r="E75" s="7" t="s">
        <v>16</v>
      </c>
      <c r="F75" s="16">
        <v>127</v>
      </c>
      <c r="G75" s="7">
        <v>65.4</v>
      </c>
      <c r="H75" s="11">
        <f>F$75:F$97/4+G$75:G$97/2</f>
        <v>64.45</v>
      </c>
      <c r="I75" s="7" t="s">
        <v>14</v>
      </c>
      <c r="J75" s="7"/>
    </row>
    <row r="76" ht="16" customHeight="1" spans="1:10">
      <c r="A76" s="7">
        <v>74</v>
      </c>
      <c r="B76" s="17"/>
      <c r="C76" s="17"/>
      <c r="D76" s="15" t="s">
        <v>104</v>
      </c>
      <c r="E76" s="7" t="s">
        <v>16</v>
      </c>
      <c r="F76" s="16">
        <v>150</v>
      </c>
      <c r="G76" s="7">
        <v>0</v>
      </c>
      <c r="H76" s="11">
        <v>37.5</v>
      </c>
      <c r="I76" s="7" t="s">
        <v>20</v>
      </c>
      <c r="J76" s="7"/>
    </row>
    <row r="77" s="1" customFormat="1" ht="16" customHeight="1" spans="1:10">
      <c r="A77" s="7">
        <v>75</v>
      </c>
      <c r="B77" s="14" t="s">
        <v>105</v>
      </c>
      <c r="C77" s="14">
        <v>1</v>
      </c>
      <c r="D77" s="15" t="s">
        <v>106</v>
      </c>
      <c r="E77" s="7" t="s">
        <v>13</v>
      </c>
      <c r="F77" s="16">
        <v>164</v>
      </c>
      <c r="G77" s="7">
        <v>78.4</v>
      </c>
      <c r="H77" s="11">
        <f>F$75:F$97/4+G$75:G$97/2</f>
        <v>80.2</v>
      </c>
      <c r="I77" s="7" t="s">
        <v>14</v>
      </c>
      <c r="J77" s="7"/>
    </row>
    <row r="78" ht="16" customHeight="1" spans="1:10">
      <c r="A78" s="7">
        <v>76</v>
      </c>
      <c r="B78" s="17"/>
      <c r="C78" s="17"/>
      <c r="D78" s="15" t="s">
        <v>107</v>
      </c>
      <c r="E78" s="7" t="s">
        <v>13</v>
      </c>
      <c r="F78" s="16">
        <v>154</v>
      </c>
      <c r="G78" s="7">
        <v>73.6</v>
      </c>
      <c r="H78" s="11">
        <f>F$75:F$97/4+G$75:G$97/2</f>
        <v>75.3</v>
      </c>
      <c r="I78" s="7" t="s">
        <v>20</v>
      </c>
      <c r="J78" s="7"/>
    </row>
    <row r="79" ht="16" customHeight="1" spans="1:10">
      <c r="A79" s="7">
        <v>77</v>
      </c>
      <c r="B79" s="18"/>
      <c r="C79" s="18"/>
      <c r="D79" s="15" t="s">
        <v>108</v>
      </c>
      <c r="E79" s="7" t="s">
        <v>13</v>
      </c>
      <c r="F79" s="16">
        <v>158</v>
      </c>
      <c r="G79" s="7">
        <v>0</v>
      </c>
      <c r="H79" s="11">
        <f>F$75:F$97/4+G$75:G$97/2</f>
        <v>39.5</v>
      </c>
      <c r="I79" s="7" t="s">
        <v>20</v>
      </c>
      <c r="J79" s="7"/>
    </row>
    <row r="80" s="1" customFormat="1" ht="16" customHeight="1" spans="1:10">
      <c r="A80" s="7">
        <v>78</v>
      </c>
      <c r="B80" s="14" t="s">
        <v>109</v>
      </c>
      <c r="C80" s="14">
        <v>1</v>
      </c>
      <c r="D80" s="15" t="s">
        <v>110</v>
      </c>
      <c r="E80" s="7" t="s">
        <v>13</v>
      </c>
      <c r="F80" s="16">
        <v>144.5</v>
      </c>
      <c r="G80" s="7">
        <v>76</v>
      </c>
      <c r="H80" s="11">
        <f>F$75:F$97/4+G$75:G$97/2</f>
        <v>74.125</v>
      </c>
      <c r="I80" s="7" t="s">
        <v>14</v>
      </c>
      <c r="J80" s="7"/>
    </row>
    <row r="81" ht="16" customHeight="1" spans="1:10">
      <c r="A81" s="7">
        <v>79</v>
      </c>
      <c r="B81" s="17"/>
      <c r="C81" s="17"/>
      <c r="D81" s="15" t="s">
        <v>111</v>
      </c>
      <c r="E81" s="7" t="s">
        <v>13</v>
      </c>
      <c r="F81" s="16">
        <v>117.5</v>
      </c>
      <c r="G81" s="7">
        <v>76.6</v>
      </c>
      <c r="H81" s="11">
        <f>F$75:F$97/4+G$75:G$97/2</f>
        <v>67.675</v>
      </c>
      <c r="I81" s="7" t="s">
        <v>20</v>
      </c>
      <c r="J81" s="7"/>
    </row>
    <row r="82" ht="16" customHeight="1" spans="1:10">
      <c r="A82" s="7">
        <v>80</v>
      </c>
      <c r="B82" s="17"/>
      <c r="C82" s="17"/>
      <c r="D82" s="15" t="s">
        <v>112</v>
      </c>
      <c r="E82" s="7" t="s">
        <v>16</v>
      </c>
      <c r="F82" s="16">
        <v>123.5</v>
      </c>
      <c r="G82" s="7">
        <v>0</v>
      </c>
      <c r="H82" s="11">
        <v>30.88</v>
      </c>
      <c r="I82" s="7" t="s">
        <v>20</v>
      </c>
      <c r="J82" s="7"/>
    </row>
    <row r="83" s="1" customFormat="1" ht="16" customHeight="1" spans="1:10">
      <c r="A83" s="7">
        <v>81</v>
      </c>
      <c r="B83" s="14" t="s">
        <v>113</v>
      </c>
      <c r="C83" s="14">
        <v>1</v>
      </c>
      <c r="D83" s="15" t="s">
        <v>114</v>
      </c>
      <c r="E83" s="7" t="s">
        <v>13</v>
      </c>
      <c r="F83" s="16">
        <v>137.5</v>
      </c>
      <c r="G83" s="7">
        <v>75.6</v>
      </c>
      <c r="H83" s="11">
        <f t="shared" ref="H83:H96" si="9">F$75:F$97/4+G$75:G$97/2</f>
        <v>72.175</v>
      </c>
      <c r="I83" s="7" t="s">
        <v>14</v>
      </c>
      <c r="J83" s="7"/>
    </row>
    <row r="84" ht="16" customHeight="1" spans="1:10">
      <c r="A84" s="7">
        <v>82</v>
      </c>
      <c r="B84" s="17"/>
      <c r="C84" s="17"/>
      <c r="D84" s="15" t="s">
        <v>115</v>
      </c>
      <c r="E84" s="7" t="s">
        <v>16</v>
      </c>
      <c r="F84" s="16">
        <v>138</v>
      </c>
      <c r="G84" s="7">
        <v>72.9</v>
      </c>
      <c r="H84" s="11">
        <f t="shared" si="9"/>
        <v>70.95</v>
      </c>
      <c r="I84" s="7" t="s">
        <v>20</v>
      </c>
      <c r="J84" s="7"/>
    </row>
    <row r="85" ht="16" customHeight="1" spans="1:10">
      <c r="A85" s="7">
        <v>83</v>
      </c>
      <c r="B85" s="18"/>
      <c r="C85" s="18"/>
      <c r="D85" s="15" t="s">
        <v>116</v>
      </c>
      <c r="E85" s="7" t="s">
        <v>13</v>
      </c>
      <c r="F85" s="16">
        <v>111.5</v>
      </c>
      <c r="G85" s="7">
        <v>75.4</v>
      </c>
      <c r="H85" s="11">
        <f t="shared" si="9"/>
        <v>65.575</v>
      </c>
      <c r="I85" s="7" t="s">
        <v>20</v>
      </c>
      <c r="J85" s="7"/>
    </row>
    <row r="86" s="1" customFormat="1" ht="16" customHeight="1" spans="1:10">
      <c r="A86" s="7">
        <v>84</v>
      </c>
      <c r="B86" s="15" t="s">
        <v>117</v>
      </c>
      <c r="C86" s="15">
        <v>1</v>
      </c>
      <c r="D86" s="15" t="s">
        <v>118</v>
      </c>
      <c r="E86" s="7" t="s">
        <v>16</v>
      </c>
      <c r="F86" s="16">
        <v>130.5</v>
      </c>
      <c r="G86" s="7">
        <v>74.6</v>
      </c>
      <c r="H86" s="11">
        <f t="shared" si="9"/>
        <v>69.925</v>
      </c>
      <c r="I86" s="7" t="s">
        <v>14</v>
      </c>
      <c r="J86" s="7"/>
    </row>
    <row r="87" s="1" customFormat="1" ht="16" customHeight="1" spans="1:10">
      <c r="A87" s="7">
        <v>85</v>
      </c>
      <c r="B87" s="15" t="s">
        <v>119</v>
      </c>
      <c r="C87" s="15">
        <v>1</v>
      </c>
      <c r="D87" s="15" t="s">
        <v>120</v>
      </c>
      <c r="E87" s="7" t="s">
        <v>16</v>
      </c>
      <c r="F87" s="16">
        <v>103.5</v>
      </c>
      <c r="G87" s="7">
        <v>70.8</v>
      </c>
      <c r="H87" s="11">
        <f t="shared" si="9"/>
        <v>61.275</v>
      </c>
      <c r="I87" s="7" t="s">
        <v>14</v>
      </c>
      <c r="J87" s="7"/>
    </row>
    <row r="88" s="1" customFormat="1" ht="16" customHeight="1" spans="1:10">
      <c r="A88" s="7">
        <v>86</v>
      </c>
      <c r="B88" s="14" t="s">
        <v>121</v>
      </c>
      <c r="C88" s="14">
        <v>1</v>
      </c>
      <c r="D88" s="15" t="s">
        <v>122</v>
      </c>
      <c r="E88" s="7" t="s">
        <v>13</v>
      </c>
      <c r="F88" s="16">
        <v>158</v>
      </c>
      <c r="G88" s="7">
        <v>71.8</v>
      </c>
      <c r="H88" s="11">
        <f t="shared" si="9"/>
        <v>75.4</v>
      </c>
      <c r="I88" s="7" t="s">
        <v>14</v>
      </c>
      <c r="J88" s="7"/>
    </row>
    <row r="89" ht="16" customHeight="1" spans="1:10">
      <c r="A89" s="7">
        <v>87</v>
      </c>
      <c r="B89" s="17"/>
      <c r="C89" s="17"/>
      <c r="D89" s="15" t="s">
        <v>123</v>
      </c>
      <c r="E89" s="7" t="s">
        <v>13</v>
      </c>
      <c r="F89" s="16">
        <v>133.5</v>
      </c>
      <c r="G89" s="7">
        <v>63.6</v>
      </c>
      <c r="H89" s="11">
        <f t="shared" si="9"/>
        <v>65.175</v>
      </c>
      <c r="I89" s="7" t="s">
        <v>20</v>
      </c>
      <c r="J89" s="7"/>
    </row>
    <row r="90" s="2" customFormat="1" ht="16" customHeight="1" spans="1:10">
      <c r="A90" s="7">
        <v>88</v>
      </c>
      <c r="B90" s="17"/>
      <c r="C90" s="17"/>
      <c r="D90" s="15" t="s">
        <v>124</v>
      </c>
      <c r="E90" s="7" t="s">
        <v>13</v>
      </c>
      <c r="F90" s="16">
        <v>142.5</v>
      </c>
      <c r="G90" s="7">
        <v>0</v>
      </c>
      <c r="H90" s="11">
        <v>35.63</v>
      </c>
      <c r="I90" s="7" t="s">
        <v>20</v>
      </c>
      <c r="J90" s="7"/>
    </row>
    <row r="91" s="1" customFormat="1" ht="16" customHeight="1" spans="1:10">
      <c r="A91" s="7">
        <v>89</v>
      </c>
      <c r="B91" s="14" t="s">
        <v>125</v>
      </c>
      <c r="C91" s="14">
        <v>1</v>
      </c>
      <c r="D91" s="15" t="s">
        <v>126</v>
      </c>
      <c r="E91" s="7" t="s">
        <v>13</v>
      </c>
      <c r="F91" s="16">
        <v>160.5</v>
      </c>
      <c r="G91" s="7">
        <v>70.2</v>
      </c>
      <c r="H91" s="11">
        <f t="shared" ref="H91:H97" si="10">F$75:F$97/4+G$75:G$97/2</f>
        <v>75.225</v>
      </c>
      <c r="I91" s="7" t="s">
        <v>14</v>
      </c>
      <c r="J91" s="7"/>
    </row>
    <row r="92" ht="16" customHeight="1" spans="1:10">
      <c r="A92" s="7">
        <v>90</v>
      </c>
      <c r="B92" s="17"/>
      <c r="C92" s="17"/>
      <c r="D92" s="15" t="s">
        <v>127</v>
      </c>
      <c r="E92" s="7" t="s">
        <v>13</v>
      </c>
      <c r="F92" s="16">
        <v>131.5</v>
      </c>
      <c r="G92" s="7">
        <v>68</v>
      </c>
      <c r="H92" s="11">
        <f t="shared" si="10"/>
        <v>66.875</v>
      </c>
      <c r="I92" s="7" t="s">
        <v>20</v>
      </c>
      <c r="J92" s="7"/>
    </row>
    <row r="93" ht="16" customHeight="1" spans="1:10">
      <c r="A93" s="7">
        <v>91</v>
      </c>
      <c r="B93" s="18"/>
      <c r="C93" s="18"/>
      <c r="D93" s="15" t="s">
        <v>128</v>
      </c>
      <c r="E93" s="7" t="s">
        <v>16</v>
      </c>
      <c r="F93" s="16">
        <v>127</v>
      </c>
      <c r="G93" s="7">
        <v>65.4</v>
      </c>
      <c r="H93" s="11">
        <f t="shared" si="10"/>
        <v>64.45</v>
      </c>
      <c r="I93" s="7" t="s">
        <v>20</v>
      </c>
      <c r="J93" s="7"/>
    </row>
    <row r="94" s="1" customFormat="1" ht="15" customHeight="1" spans="1:10">
      <c r="A94" s="7">
        <v>92</v>
      </c>
      <c r="B94" s="17" t="s">
        <v>129</v>
      </c>
      <c r="C94" s="17">
        <v>2</v>
      </c>
      <c r="D94" s="15" t="s">
        <v>130</v>
      </c>
      <c r="E94" s="7" t="s">
        <v>16</v>
      </c>
      <c r="F94" s="16">
        <v>147.5</v>
      </c>
      <c r="G94" s="7">
        <v>84.2</v>
      </c>
      <c r="H94" s="11">
        <f t="shared" si="10"/>
        <v>78.975</v>
      </c>
      <c r="I94" s="7" t="s">
        <v>14</v>
      </c>
      <c r="J94" s="7"/>
    </row>
    <row r="95" s="1" customFormat="1" ht="15" customHeight="1" spans="1:10">
      <c r="A95" s="7">
        <v>93</v>
      </c>
      <c r="B95" s="17"/>
      <c r="C95" s="17"/>
      <c r="D95" s="15" t="s">
        <v>131</v>
      </c>
      <c r="E95" s="7" t="s">
        <v>16</v>
      </c>
      <c r="F95" s="16">
        <v>151.5</v>
      </c>
      <c r="G95" s="7">
        <v>78.8</v>
      </c>
      <c r="H95" s="11">
        <f t="shared" si="10"/>
        <v>77.275</v>
      </c>
      <c r="I95" s="7" t="s">
        <v>14</v>
      </c>
      <c r="J95" s="7"/>
    </row>
    <row r="96" ht="15" customHeight="1" spans="1:10">
      <c r="A96" s="7">
        <v>94</v>
      </c>
      <c r="B96" s="17"/>
      <c r="C96" s="17"/>
      <c r="D96" s="15" t="s">
        <v>132</v>
      </c>
      <c r="E96" s="7" t="s">
        <v>16</v>
      </c>
      <c r="F96" s="16">
        <v>122.5</v>
      </c>
      <c r="G96" s="7">
        <v>81.2</v>
      </c>
      <c r="H96" s="11">
        <f t="shared" si="10"/>
        <v>71.225</v>
      </c>
      <c r="I96" s="7" t="s">
        <v>20</v>
      </c>
      <c r="J96" s="7"/>
    </row>
    <row r="97" ht="15" customHeight="1" spans="1:10">
      <c r="A97" s="7">
        <v>95</v>
      </c>
      <c r="B97" s="17"/>
      <c r="C97" s="17"/>
      <c r="D97" s="15" t="s">
        <v>133</v>
      </c>
      <c r="E97" s="7" t="s">
        <v>16</v>
      </c>
      <c r="F97" s="16">
        <v>128.5</v>
      </c>
      <c r="G97" s="7">
        <v>74.4</v>
      </c>
      <c r="H97" s="11">
        <f t="shared" si="10"/>
        <v>69.325</v>
      </c>
      <c r="I97" s="7" t="s">
        <v>20</v>
      </c>
      <c r="J97" s="7"/>
    </row>
    <row r="98" s="2" customFormat="1" ht="15" customHeight="1" spans="1:10">
      <c r="A98" s="7">
        <v>96</v>
      </c>
      <c r="B98" s="17"/>
      <c r="C98" s="17"/>
      <c r="D98" s="15" t="s">
        <v>134</v>
      </c>
      <c r="E98" s="7" t="s">
        <v>16</v>
      </c>
      <c r="F98" s="16">
        <v>144.5</v>
      </c>
      <c r="G98" s="7">
        <v>0</v>
      </c>
      <c r="H98" s="11">
        <v>36.13</v>
      </c>
      <c r="I98" s="7" t="s">
        <v>20</v>
      </c>
      <c r="J98" s="7"/>
    </row>
    <row r="99" s="1" customFormat="1" ht="15" customHeight="1" spans="1:10">
      <c r="A99" s="7">
        <v>97</v>
      </c>
      <c r="B99" s="14" t="s">
        <v>135</v>
      </c>
      <c r="C99" s="14">
        <v>2</v>
      </c>
      <c r="D99" s="15" t="s">
        <v>136</v>
      </c>
      <c r="E99" s="7" t="s">
        <v>16</v>
      </c>
      <c r="F99" s="16">
        <v>141.5</v>
      </c>
      <c r="G99" s="7">
        <v>89.6</v>
      </c>
      <c r="H99" s="11">
        <f t="shared" ref="H99:H104" si="11">F$99:F$104/4+G$99:G$104/2</f>
        <v>80.175</v>
      </c>
      <c r="I99" s="7" t="s">
        <v>14</v>
      </c>
      <c r="J99" s="7"/>
    </row>
    <row r="100" s="1" customFormat="1" ht="15" customHeight="1" spans="1:10">
      <c r="A100" s="7">
        <v>98</v>
      </c>
      <c r="B100" s="17"/>
      <c r="C100" s="17"/>
      <c r="D100" s="15" t="s">
        <v>137</v>
      </c>
      <c r="E100" s="7" t="s">
        <v>16</v>
      </c>
      <c r="F100" s="16">
        <v>147.5</v>
      </c>
      <c r="G100" s="7">
        <v>83.4</v>
      </c>
      <c r="H100" s="11">
        <f t="shared" si="11"/>
        <v>78.575</v>
      </c>
      <c r="I100" s="7" t="s">
        <v>14</v>
      </c>
      <c r="J100" s="7"/>
    </row>
    <row r="101" ht="15" customHeight="1" spans="1:10">
      <c r="A101" s="7">
        <v>99</v>
      </c>
      <c r="B101" s="17"/>
      <c r="C101" s="17"/>
      <c r="D101" s="15" t="s">
        <v>138</v>
      </c>
      <c r="E101" s="7" t="s">
        <v>16</v>
      </c>
      <c r="F101" s="16">
        <v>126.5</v>
      </c>
      <c r="G101" s="7">
        <v>84</v>
      </c>
      <c r="H101" s="11">
        <f t="shared" si="11"/>
        <v>73.625</v>
      </c>
      <c r="I101" s="7" t="s">
        <v>20</v>
      </c>
      <c r="J101" s="7"/>
    </row>
    <row r="102" ht="15" customHeight="1" spans="1:10">
      <c r="A102" s="7">
        <v>100</v>
      </c>
      <c r="B102" s="17"/>
      <c r="C102" s="17"/>
      <c r="D102" s="15" t="s">
        <v>139</v>
      </c>
      <c r="E102" s="7" t="s">
        <v>16</v>
      </c>
      <c r="F102" s="16">
        <v>129</v>
      </c>
      <c r="G102" s="7">
        <v>82.4</v>
      </c>
      <c r="H102" s="11">
        <f t="shared" si="11"/>
        <v>73.45</v>
      </c>
      <c r="I102" s="7" t="s">
        <v>20</v>
      </c>
      <c r="J102" s="7"/>
    </row>
    <row r="103" ht="15" customHeight="1" spans="1:10">
      <c r="A103" s="7">
        <v>101</v>
      </c>
      <c r="B103" s="17"/>
      <c r="C103" s="17"/>
      <c r="D103" s="15" t="s">
        <v>140</v>
      </c>
      <c r="E103" s="7" t="s">
        <v>13</v>
      </c>
      <c r="F103" s="16">
        <v>160.5</v>
      </c>
      <c r="G103" s="7">
        <v>0</v>
      </c>
      <c r="H103" s="11">
        <f t="shared" si="11"/>
        <v>40.125</v>
      </c>
      <c r="I103" s="7" t="s">
        <v>20</v>
      </c>
      <c r="J103" s="7"/>
    </row>
    <row r="104" ht="15" customHeight="1" spans="1:10">
      <c r="A104" s="7">
        <v>102</v>
      </c>
      <c r="B104" s="18"/>
      <c r="C104" s="18"/>
      <c r="D104" s="15" t="s">
        <v>141</v>
      </c>
      <c r="E104" s="7" t="s">
        <v>16</v>
      </c>
      <c r="F104" s="16">
        <v>137.5</v>
      </c>
      <c r="G104" s="7">
        <v>0</v>
      </c>
      <c r="H104" s="11">
        <f t="shared" si="11"/>
        <v>34.375</v>
      </c>
      <c r="I104" s="7" t="s">
        <v>20</v>
      </c>
      <c r="J104" s="7"/>
    </row>
    <row r="105" s="1" customFormat="1" ht="15" customHeight="1" spans="1:10">
      <c r="A105" s="7">
        <v>103</v>
      </c>
      <c r="B105" s="14" t="s">
        <v>142</v>
      </c>
      <c r="C105" s="14">
        <v>6</v>
      </c>
      <c r="D105" s="15" t="s">
        <v>143</v>
      </c>
      <c r="E105" s="7" t="s">
        <v>16</v>
      </c>
      <c r="F105" s="16">
        <v>133.5</v>
      </c>
      <c r="G105" s="7">
        <v>88</v>
      </c>
      <c r="H105" s="11">
        <f t="shared" ref="H105:H116" si="12">F$105:F$116/4+G$105:G$116/2</f>
        <v>77.375</v>
      </c>
      <c r="I105" s="7" t="s">
        <v>14</v>
      </c>
      <c r="J105" s="7"/>
    </row>
    <row r="106" s="1" customFormat="1" ht="15" customHeight="1" spans="1:10">
      <c r="A106" s="7">
        <v>104</v>
      </c>
      <c r="B106" s="17"/>
      <c r="C106" s="17"/>
      <c r="D106" s="15" t="s">
        <v>144</v>
      </c>
      <c r="E106" s="7" t="s">
        <v>16</v>
      </c>
      <c r="F106" s="16">
        <v>122.5</v>
      </c>
      <c r="G106" s="7">
        <v>90.8</v>
      </c>
      <c r="H106" s="11">
        <f t="shared" si="12"/>
        <v>76.025</v>
      </c>
      <c r="I106" s="7" t="s">
        <v>14</v>
      </c>
      <c r="J106" s="7"/>
    </row>
    <row r="107" s="1" customFormat="1" ht="15" customHeight="1" spans="1:10">
      <c r="A107" s="7">
        <v>105</v>
      </c>
      <c r="B107" s="17"/>
      <c r="C107" s="17"/>
      <c r="D107" s="15" t="s">
        <v>145</v>
      </c>
      <c r="E107" s="7" t="s">
        <v>16</v>
      </c>
      <c r="F107" s="16">
        <v>127.5</v>
      </c>
      <c r="G107" s="7">
        <v>88</v>
      </c>
      <c r="H107" s="11">
        <f t="shared" si="12"/>
        <v>75.875</v>
      </c>
      <c r="I107" s="7" t="s">
        <v>14</v>
      </c>
      <c r="J107" s="7"/>
    </row>
    <row r="108" s="1" customFormat="1" ht="15" customHeight="1" spans="1:10">
      <c r="A108" s="7">
        <v>106</v>
      </c>
      <c r="B108" s="17"/>
      <c r="C108" s="17"/>
      <c r="D108" s="15" t="s">
        <v>146</v>
      </c>
      <c r="E108" s="7" t="s">
        <v>16</v>
      </c>
      <c r="F108" s="16">
        <v>143</v>
      </c>
      <c r="G108" s="7">
        <v>79</v>
      </c>
      <c r="H108" s="11">
        <f t="shared" si="12"/>
        <v>75.25</v>
      </c>
      <c r="I108" s="7" t="s">
        <v>14</v>
      </c>
      <c r="J108" s="7"/>
    </row>
    <row r="109" s="1" customFormat="1" ht="15" customHeight="1" spans="1:10">
      <c r="A109" s="7">
        <v>107</v>
      </c>
      <c r="B109" s="17"/>
      <c r="C109" s="17"/>
      <c r="D109" s="15" t="s">
        <v>147</v>
      </c>
      <c r="E109" s="7" t="s">
        <v>16</v>
      </c>
      <c r="F109" s="16">
        <v>140</v>
      </c>
      <c r="G109" s="7">
        <v>79.6</v>
      </c>
      <c r="H109" s="11">
        <f t="shared" si="12"/>
        <v>74.8</v>
      </c>
      <c r="I109" s="7" t="s">
        <v>14</v>
      </c>
      <c r="J109" s="7"/>
    </row>
    <row r="110" s="1" customFormat="1" ht="15" customHeight="1" spans="1:10">
      <c r="A110" s="7">
        <v>108</v>
      </c>
      <c r="B110" s="17"/>
      <c r="C110" s="17"/>
      <c r="D110" s="15" t="s">
        <v>148</v>
      </c>
      <c r="E110" s="7" t="s">
        <v>16</v>
      </c>
      <c r="F110" s="16">
        <v>142</v>
      </c>
      <c r="G110" s="7">
        <v>70</v>
      </c>
      <c r="H110" s="11">
        <f t="shared" si="12"/>
        <v>70.5</v>
      </c>
      <c r="I110" s="7" t="s">
        <v>14</v>
      </c>
      <c r="J110" s="7"/>
    </row>
    <row r="111" ht="15" customHeight="1" spans="1:10">
      <c r="A111" s="7">
        <v>109</v>
      </c>
      <c r="B111" s="17"/>
      <c r="C111" s="17"/>
      <c r="D111" s="15" t="s">
        <v>149</v>
      </c>
      <c r="E111" s="7" t="s">
        <v>16</v>
      </c>
      <c r="F111" s="16">
        <v>119.5</v>
      </c>
      <c r="G111" s="7">
        <v>80.4</v>
      </c>
      <c r="H111" s="11">
        <f t="shared" si="12"/>
        <v>70.075</v>
      </c>
      <c r="I111" s="7" t="s">
        <v>20</v>
      </c>
      <c r="J111" s="7"/>
    </row>
    <row r="112" ht="15" customHeight="1" spans="1:10">
      <c r="A112" s="7">
        <v>110</v>
      </c>
      <c r="B112" s="17"/>
      <c r="C112" s="17"/>
      <c r="D112" s="15" t="s">
        <v>150</v>
      </c>
      <c r="E112" s="7" t="s">
        <v>16</v>
      </c>
      <c r="F112" s="16">
        <v>128</v>
      </c>
      <c r="G112" s="7">
        <v>74</v>
      </c>
      <c r="H112" s="11">
        <f t="shared" si="12"/>
        <v>69</v>
      </c>
      <c r="I112" s="7" t="s">
        <v>20</v>
      </c>
      <c r="J112" s="7"/>
    </row>
    <row r="113" ht="15" customHeight="1" spans="1:10">
      <c r="A113" s="7">
        <v>111</v>
      </c>
      <c r="B113" s="17"/>
      <c r="C113" s="17"/>
      <c r="D113" s="15" t="s">
        <v>151</v>
      </c>
      <c r="E113" s="7" t="s">
        <v>16</v>
      </c>
      <c r="F113" s="16">
        <v>126.5</v>
      </c>
      <c r="G113" s="7">
        <v>72.2</v>
      </c>
      <c r="H113" s="11">
        <f t="shared" si="12"/>
        <v>67.725</v>
      </c>
      <c r="I113" s="7" t="s">
        <v>20</v>
      </c>
      <c r="J113" s="7"/>
    </row>
    <row r="114" ht="15" customHeight="1" spans="1:10">
      <c r="A114" s="7">
        <v>112</v>
      </c>
      <c r="B114" s="17"/>
      <c r="C114" s="17"/>
      <c r="D114" s="15" t="s">
        <v>152</v>
      </c>
      <c r="E114" s="7" t="s">
        <v>16</v>
      </c>
      <c r="F114" s="16">
        <v>105</v>
      </c>
      <c r="G114" s="7">
        <v>78.4</v>
      </c>
      <c r="H114" s="11">
        <f t="shared" si="12"/>
        <v>65.45</v>
      </c>
      <c r="I114" s="7" t="s">
        <v>20</v>
      </c>
      <c r="J114" s="7"/>
    </row>
    <row r="115" ht="15" customHeight="1" spans="1:10">
      <c r="A115" s="7">
        <v>113</v>
      </c>
      <c r="B115" s="17"/>
      <c r="C115" s="17"/>
      <c r="D115" s="15" t="s">
        <v>153</v>
      </c>
      <c r="E115" s="7" t="s">
        <v>16</v>
      </c>
      <c r="F115" s="16">
        <v>112.5</v>
      </c>
      <c r="G115" s="7">
        <v>74.2</v>
      </c>
      <c r="H115" s="11">
        <f t="shared" si="12"/>
        <v>65.225</v>
      </c>
      <c r="I115" s="7" t="s">
        <v>20</v>
      </c>
      <c r="J115" s="7"/>
    </row>
    <row r="116" ht="15" customHeight="1" spans="1:10">
      <c r="A116" s="7">
        <v>114</v>
      </c>
      <c r="B116" s="18"/>
      <c r="C116" s="18"/>
      <c r="D116" s="15" t="s">
        <v>154</v>
      </c>
      <c r="E116" s="7" t="s">
        <v>16</v>
      </c>
      <c r="F116" s="16">
        <v>103</v>
      </c>
      <c r="G116" s="7">
        <v>0</v>
      </c>
      <c r="H116" s="11">
        <f t="shared" si="12"/>
        <v>25.75</v>
      </c>
      <c r="I116" s="7" t="s">
        <v>20</v>
      </c>
      <c r="J116" s="7"/>
    </row>
    <row r="117" s="1" customFormat="1" ht="15" customHeight="1" spans="1:10">
      <c r="A117" s="7">
        <v>115</v>
      </c>
      <c r="B117" s="14" t="s">
        <v>155</v>
      </c>
      <c r="C117" s="14">
        <v>1</v>
      </c>
      <c r="D117" s="15" t="s">
        <v>156</v>
      </c>
      <c r="E117" s="7" t="s">
        <v>16</v>
      </c>
      <c r="F117" s="16">
        <v>134</v>
      </c>
      <c r="G117" s="7">
        <v>88.8</v>
      </c>
      <c r="H117" s="11">
        <f t="shared" ref="H117:H124" si="13">F$117:F$124/4+G$117:G$124/2</f>
        <v>77.9</v>
      </c>
      <c r="I117" s="7" t="s">
        <v>14</v>
      </c>
      <c r="J117" s="7"/>
    </row>
    <row r="118" ht="15" customHeight="1" spans="1:10">
      <c r="A118" s="7">
        <v>116</v>
      </c>
      <c r="B118" s="17"/>
      <c r="C118" s="17"/>
      <c r="D118" s="15" t="s">
        <v>157</v>
      </c>
      <c r="E118" s="7" t="s">
        <v>13</v>
      </c>
      <c r="F118" s="16">
        <v>129</v>
      </c>
      <c r="G118" s="7">
        <v>77.8</v>
      </c>
      <c r="H118" s="11">
        <f t="shared" si="13"/>
        <v>71.15</v>
      </c>
      <c r="I118" s="7" t="s">
        <v>20</v>
      </c>
      <c r="J118" s="7"/>
    </row>
    <row r="119" ht="15" customHeight="1" spans="1:10">
      <c r="A119" s="7">
        <v>117</v>
      </c>
      <c r="B119" s="18"/>
      <c r="C119" s="18"/>
      <c r="D119" s="15" t="s">
        <v>158</v>
      </c>
      <c r="E119" s="7" t="s">
        <v>16</v>
      </c>
      <c r="F119" s="16">
        <v>100</v>
      </c>
      <c r="G119" s="7">
        <v>76.8</v>
      </c>
      <c r="H119" s="11">
        <f t="shared" si="13"/>
        <v>63.4</v>
      </c>
      <c r="I119" s="7" t="s">
        <v>20</v>
      </c>
      <c r="J119" s="7"/>
    </row>
    <row r="120" s="1" customFormat="1" ht="15" customHeight="1" spans="1:10">
      <c r="A120" s="7">
        <v>118</v>
      </c>
      <c r="B120" s="14" t="s">
        <v>159</v>
      </c>
      <c r="C120" s="14">
        <v>1</v>
      </c>
      <c r="D120" s="15" t="s">
        <v>160</v>
      </c>
      <c r="E120" s="7" t="s">
        <v>13</v>
      </c>
      <c r="F120" s="16">
        <v>139</v>
      </c>
      <c r="G120" s="7">
        <v>90.6</v>
      </c>
      <c r="H120" s="11">
        <f t="shared" si="13"/>
        <v>80.05</v>
      </c>
      <c r="I120" s="7" t="s">
        <v>14</v>
      </c>
      <c r="J120" s="7"/>
    </row>
    <row r="121" ht="15" customHeight="1" spans="1:10">
      <c r="A121" s="7">
        <v>119</v>
      </c>
      <c r="B121" s="17"/>
      <c r="C121" s="17"/>
      <c r="D121" s="15" t="s">
        <v>161</v>
      </c>
      <c r="E121" s="7" t="s">
        <v>16</v>
      </c>
      <c r="F121" s="16">
        <v>142.5</v>
      </c>
      <c r="G121" s="7">
        <v>88.2</v>
      </c>
      <c r="H121" s="11">
        <f t="shared" si="13"/>
        <v>79.725</v>
      </c>
      <c r="I121" s="7" t="s">
        <v>20</v>
      </c>
      <c r="J121" s="7"/>
    </row>
    <row r="122" ht="15" customHeight="1" spans="1:10">
      <c r="A122" s="7">
        <v>120</v>
      </c>
      <c r="B122" s="18"/>
      <c r="C122" s="18"/>
      <c r="D122" s="15" t="s">
        <v>162</v>
      </c>
      <c r="E122" s="7" t="s">
        <v>13</v>
      </c>
      <c r="F122" s="16">
        <v>137.5</v>
      </c>
      <c r="G122" s="7">
        <v>85</v>
      </c>
      <c r="H122" s="11">
        <f t="shared" si="13"/>
        <v>76.875</v>
      </c>
      <c r="I122" s="7" t="s">
        <v>20</v>
      </c>
      <c r="J122" s="7"/>
    </row>
    <row r="123" s="1" customFormat="1" ht="15" customHeight="1" spans="1:10">
      <c r="A123" s="7">
        <v>121</v>
      </c>
      <c r="B123" s="14" t="s">
        <v>163</v>
      </c>
      <c r="C123" s="14">
        <v>1</v>
      </c>
      <c r="D123" s="15" t="s">
        <v>164</v>
      </c>
      <c r="E123" s="7" t="s">
        <v>16</v>
      </c>
      <c r="F123" s="16">
        <v>151</v>
      </c>
      <c r="G123" s="7">
        <v>66.8</v>
      </c>
      <c r="H123" s="11">
        <f t="shared" si="13"/>
        <v>71.15</v>
      </c>
      <c r="I123" s="7" t="s">
        <v>14</v>
      </c>
      <c r="J123" s="7"/>
    </row>
    <row r="124" ht="15" customHeight="1" spans="1:10">
      <c r="A124" s="7">
        <v>122</v>
      </c>
      <c r="B124" s="17"/>
      <c r="C124" s="17"/>
      <c r="D124" s="15" t="s">
        <v>165</v>
      </c>
      <c r="E124" s="7" t="s">
        <v>13</v>
      </c>
      <c r="F124" s="16">
        <v>105</v>
      </c>
      <c r="G124" s="7">
        <v>58.8</v>
      </c>
      <c r="H124" s="11">
        <f t="shared" si="13"/>
        <v>55.65</v>
      </c>
      <c r="I124" s="7" t="s">
        <v>20</v>
      </c>
      <c r="J124" s="7"/>
    </row>
    <row r="125" s="2" customFormat="1" ht="15" customHeight="1" spans="1:10">
      <c r="A125" s="7">
        <v>123</v>
      </c>
      <c r="B125" s="17"/>
      <c r="C125" s="17"/>
      <c r="D125" s="15" t="s">
        <v>166</v>
      </c>
      <c r="E125" s="7" t="s">
        <v>16</v>
      </c>
      <c r="F125" s="16">
        <v>121</v>
      </c>
      <c r="G125" s="7">
        <v>0</v>
      </c>
      <c r="H125" s="11">
        <v>30.25</v>
      </c>
      <c r="I125" s="7" t="s">
        <v>20</v>
      </c>
      <c r="J125" s="7"/>
    </row>
    <row r="126" s="1" customFormat="1" ht="15" customHeight="1" spans="1:10">
      <c r="A126" s="7">
        <v>124</v>
      </c>
      <c r="B126" s="14" t="s">
        <v>167</v>
      </c>
      <c r="C126" s="14">
        <v>3</v>
      </c>
      <c r="D126" s="15" t="s">
        <v>168</v>
      </c>
      <c r="E126" s="7" t="s">
        <v>16</v>
      </c>
      <c r="F126" s="16">
        <v>160</v>
      </c>
      <c r="G126" s="7">
        <v>91.4</v>
      </c>
      <c r="H126" s="11">
        <f t="shared" ref="H126:H134" si="14">F$126:F$134/4+G$126:G$134/2</f>
        <v>85.7</v>
      </c>
      <c r="I126" s="7" t="s">
        <v>14</v>
      </c>
      <c r="J126" s="7"/>
    </row>
    <row r="127" s="1" customFormat="1" ht="15" customHeight="1" spans="1:10">
      <c r="A127" s="7">
        <v>125</v>
      </c>
      <c r="B127" s="17"/>
      <c r="C127" s="17"/>
      <c r="D127" s="15" t="s">
        <v>169</v>
      </c>
      <c r="E127" s="7" t="s">
        <v>16</v>
      </c>
      <c r="F127" s="16">
        <v>170</v>
      </c>
      <c r="G127" s="7">
        <v>85.6</v>
      </c>
      <c r="H127" s="11">
        <f t="shared" si="14"/>
        <v>85.3</v>
      </c>
      <c r="I127" s="7" t="s">
        <v>14</v>
      </c>
      <c r="J127" s="7"/>
    </row>
    <row r="128" s="1" customFormat="1" ht="15" customHeight="1" spans="1:10">
      <c r="A128" s="7">
        <v>126</v>
      </c>
      <c r="B128" s="17"/>
      <c r="C128" s="17"/>
      <c r="D128" s="15" t="s">
        <v>170</v>
      </c>
      <c r="E128" s="7" t="s">
        <v>16</v>
      </c>
      <c r="F128" s="16">
        <v>159.5</v>
      </c>
      <c r="G128" s="7">
        <v>87.8</v>
      </c>
      <c r="H128" s="11">
        <f t="shared" si="14"/>
        <v>83.775</v>
      </c>
      <c r="I128" s="7" t="s">
        <v>14</v>
      </c>
      <c r="J128" s="7"/>
    </row>
    <row r="129" ht="15" customHeight="1" spans="1:10">
      <c r="A129" s="7">
        <v>127</v>
      </c>
      <c r="B129" s="17"/>
      <c r="C129" s="17"/>
      <c r="D129" s="15" t="s">
        <v>171</v>
      </c>
      <c r="E129" s="7" t="s">
        <v>16</v>
      </c>
      <c r="F129" s="16">
        <v>166.5</v>
      </c>
      <c r="G129" s="7">
        <v>82.8</v>
      </c>
      <c r="H129" s="11">
        <f t="shared" si="14"/>
        <v>83.025</v>
      </c>
      <c r="I129" s="7" t="s">
        <v>20</v>
      </c>
      <c r="J129" s="7"/>
    </row>
    <row r="130" ht="15" customHeight="1" spans="1:10">
      <c r="A130" s="7">
        <v>128</v>
      </c>
      <c r="B130" s="17"/>
      <c r="C130" s="17"/>
      <c r="D130" s="15" t="s">
        <v>172</v>
      </c>
      <c r="E130" s="7" t="s">
        <v>16</v>
      </c>
      <c r="F130" s="16">
        <v>165</v>
      </c>
      <c r="G130" s="7">
        <v>81</v>
      </c>
      <c r="H130" s="11">
        <f t="shared" si="14"/>
        <v>81.75</v>
      </c>
      <c r="I130" s="7" t="s">
        <v>20</v>
      </c>
      <c r="J130" s="7"/>
    </row>
    <row r="131" ht="15" customHeight="1" spans="1:10">
      <c r="A131" s="7">
        <v>129</v>
      </c>
      <c r="B131" s="17"/>
      <c r="C131" s="17"/>
      <c r="D131" s="15" t="s">
        <v>173</v>
      </c>
      <c r="E131" s="7" t="s">
        <v>16</v>
      </c>
      <c r="F131" s="16">
        <v>161.5</v>
      </c>
      <c r="G131" s="7">
        <v>80.4</v>
      </c>
      <c r="H131" s="11">
        <f t="shared" si="14"/>
        <v>80.575</v>
      </c>
      <c r="I131" s="7" t="s">
        <v>20</v>
      </c>
      <c r="J131" s="7"/>
    </row>
    <row r="132" ht="15" customHeight="1" spans="1:10">
      <c r="A132" s="7">
        <v>130</v>
      </c>
      <c r="B132" s="17"/>
      <c r="C132" s="17"/>
      <c r="D132" s="15" t="s">
        <v>174</v>
      </c>
      <c r="E132" s="7" t="s">
        <v>16</v>
      </c>
      <c r="F132" s="16">
        <v>151</v>
      </c>
      <c r="G132" s="7">
        <v>82</v>
      </c>
      <c r="H132" s="11">
        <f t="shared" si="14"/>
        <v>78.75</v>
      </c>
      <c r="I132" s="7" t="s">
        <v>20</v>
      </c>
      <c r="J132" s="7"/>
    </row>
    <row r="133" ht="15" customHeight="1" spans="1:10">
      <c r="A133" s="7">
        <v>131</v>
      </c>
      <c r="B133" s="17"/>
      <c r="C133" s="17"/>
      <c r="D133" s="15" t="s">
        <v>175</v>
      </c>
      <c r="E133" s="7" t="s">
        <v>16</v>
      </c>
      <c r="F133" s="16">
        <v>151</v>
      </c>
      <c r="G133" s="7">
        <v>80.2</v>
      </c>
      <c r="H133" s="11">
        <f t="shared" si="14"/>
        <v>77.85</v>
      </c>
      <c r="I133" s="7" t="s">
        <v>20</v>
      </c>
      <c r="J133" s="7"/>
    </row>
    <row r="134" ht="15" customHeight="1" spans="1:10">
      <c r="A134" s="7">
        <v>132</v>
      </c>
      <c r="B134" s="17"/>
      <c r="C134" s="17"/>
      <c r="D134" s="15" t="s">
        <v>176</v>
      </c>
      <c r="E134" s="7" t="s">
        <v>16</v>
      </c>
      <c r="F134" s="16">
        <v>153.5</v>
      </c>
      <c r="G134" s="7">
        <v>78.4</v>
      </c>
      <c r="H134" s="11">
        <f t="shared" si="14"/>
        <v>77.575</v>
      </c>
      <c r="I134" s="7" t="s">
        <v>20</v>
      </c>
      <c r="J134" s="7"/>
    </row>
    <row r="135" s="2" customFormat="1" ht="15" customHeight="1" spans="1:10">
      <c r="A135" s="7">
        <v>133</v>
      </c>
      <c r="B135" s="17"/>
      <c r="C135" s="17"/>
      <c r="D135" s="15" t="s">
        <v>177</v>
      </c>
      <c r="E135" s="7" t="s">
        <v>16</v>
      </c>
      <c r="F135" s="16">
        <v>154</v>
      </c>
      <c r="G135" s="7">
        <v>0</v>
      </c>
      <c r="H135" s="11">
        <v>38.5</v>
      </c>
      <c r="I135" s="7" t="s">
        <v>20</v>
      </c>
      <c r="J135" s="7"/>
    </row>
    <row r="136" s="1" customFormat="1" ht="15" customHeight="1" spans="1:10">
      <c r="A136" s="7">
        <v>134</v>
      </c>
      <c r="B136" s="14" t="s">
        <v>178</v>
      </c>
      <c r="C136" s="14">
        <v>1</v>
      </c>
      <c r="D136" s="15" t="s">
        <v>179</v>
      </c>
      <c r="E136" s="7" t="s">
        <v>13</v>
      </c>
      <c r="F136" s="16">
        <v>151</v>
      </c>
      <c r="G136" s="7">
        <v>81</v>
      </c>
      <c r="H136" s="11">
        <f t="shared" ref="H136:H141" si="15">F$136:F$154/4+G$136:G$154/2</f>
        <v>78.25</v>
      </c>
      <c r="I136" s="7" t="s">
        <v>14</v>
      </c>
      <c r="J136" s="7"/>
    </row>
    <row r="137" ht="15" customHeight="1" spans="1:10">
      <c r="A137" s="7">
        <v>135</v>
      </c>
      <c r="B137" s="17"/>
      <c r="C137" s="17"/>
      <c r="D137" s="15" t="s">
        <v>180</v>
      </c>
      <c r="E137" s="7" t="s">
        <v>13</v>
      </c>
      <c r="F137" s="16">
        <v>121</v>
      </c>
      <c r="G137" s="7">
        <v>78.4</v>
      </c>
      <c r="H137" s="11">
        <f t="shared" si="15"/>
        <v>69.45</v>
      </c>
      <c r="I137" s="7" t="s">
        <v>20</v>
      </c>
      <c r="J137" s="7"/>
    </row>
    <row r="138" ht="15" customHeight="1" spans="1:10">
      <c r="A138" s="7">
        <v>136</v>
      </c>
      <c r="B138" s="18"/>
      <c r="C138" s="18"/>
      <c r="D138" s="15" t="s">
        <v>181</v>
      </c>
      <c r="E138" s="7" t="s">
        <v>13</v>
      </c>
      <c r="F138" s="16">
        <v>133</v>
      </c>
      <c r="G138" s="7">
        <v>68.2</v>
      </c>
      <c r="H138" s="11">
        <f t="shared" si="15"/>
        <v>67.35</v>
      </c>
      <c r="I138" s="7" t="s">
        <v>20</v>
      </c>
      <c r="J138" s="7"/>
    </row>
    <row r="139" s="1" customFormat="1" ht="15" customHeight="1" spans="1:10">
      <c r="A139" s="7">
        <v>137</v>
      </c>
      <c r="B139" s="14" t="s">
        <v>182</v>
      </c>
      <c r="C139" s="14">
        <v>1</v>
      </c>
      <c r="D139" s="15" t="s">
        <v>183</v>
      </c>
      <c r="E139" s="7" t="s">
        <v>16</v>
      </c>
      <c r="F139" s="16">
        <v>150</v>
      </c>
      <c r="G139" s="7">
        <v>78.6</v>
      </c>
      <c r="H139" s="11">
        <f t="shared" si="15"/>
        <v>76.8</v>
      </c>
      <c r="I139" s="7" t="s">
        <v>14</v>
      </c>
      <c r="J139" s="7"/>
    </row>
    <row r="140" ht="15" customHeight="1" spans="1:10">
      <c r="A140" s="7">
        <v>138</v>
      </c>
      <c r="B140" s="17"/>
      <c r="C140" s="17"/>
      <c r="D140" s="15" t="s">
        <v>184</v>
      </c>
      <c r="E140" s="7" t="s">
        <v>16</v>
      </c>
      <c r="F140" s="16">
        <v>149</v>
      </c>
      <c r="G140" s="7">
        <v>76.8</v>
      </c>
      <c r="H140" s="11">
        <f t="shared" si="15"/>
        <v>75.65</v>
      </c>
      <c r="I140" s="7" t="s">
        <v>20</v>
      </c>
      <c r="J140" s="7"/>
    </row>
    <row r="141" ht="15" customHeight="1" spans="1:10">
      <c r="A141" s="7">
        <v>139</v>
      </c>
      <c r="B141" s="17"/>
      <c r="C141" s="17"/>
      <c r="D141" s="15" t="s">
        <v>185</v>
      </c>
      <c r="E141" s="7" t="s">
        <v>13</v>
      </c>
      <c r="F141" s="16">
        <v>152.5</v>
      </c>
      <c r="G141" s="7">
        <v>74.6</v>
      </c>
      <c r="H141" s="11">
        <f t="shared" si="15"/>
        <v>75.425</v>
      </c>
      <c r="I141" s="7" t="s">
        <v>20</v>
      </c>
      <c r="J141" s="7"/>
    </row>
    <row r="142" s="1" customFormat="1" ht="15" customHeight="1" spans="1:10">
      <c r="A142" s="7">
        <v>140</v>
      </c>
      <c r="B142" s="14" t="s">
        <v>186</v>
      </c>
      <c r="C142" s="14">
        <v>2</v>
      </c>
      <c r="D142" s="15" t="s">
        <v>187</v>
      </c>
      <c r="E142" s="7" t="s">
        <v>13</v>
      </c>
      <c r="F142" s="16">
        <v>154.5</v>
      </c>
      <c r="G142" s="7">
        <v>83.8</v>
      </c>
      <c r="H142" s="11">
        <f t="shared" ref="H142:H154" si="16">F$136:F$154/4+G$136:G$154/2</f>
        <v>80.525</v>
      </c>
      <c r="I142" s="7" t="s">
        <v>14</v>
      </c>
      <c r="J142" s="7"/>
    </row>
    <row r="143" s="1" customFormat="1" ht="15" customHeight="1" spans="1:10">
      <c r="A143" s="7">
        <v>141</v>
      </c>
      <c r="B143" s="17"/>
      <c r="C143" s="17"/>
      <c r="D143" s="15" t="s">
        <v>188</v>
      </c>
      <c r="E143" s="7" t="s">
        <v>16</v>
      </c>
      <c r="F143" s="16">
        <v>154</v>
      </c>
      <c r="G143" s="7">
        <v>83.2</v>
      </c>
      <c r="H143" s="11">
        <f t="shared" si="16"/>
        <v>80.1</v>
      </c>
      <c r="I143" s="7" t="s">
        <v>14</v>
      </c>
      <c r="J143" s="7"/>
    </row>
    <row r="144" ht="15" customHeight="1" spans="1:10">
      <c r="A144" s="7">
        <v>142</v>
      </c>
      <c r="B144" s="17"/>
      <c r="C144" s="17"/>
      <c r="D144" s="15" t="s">
        <v>189</v>
      </c>
      <c r="E144" s="7" t="s">
        <v>13</v>
      </c>
      <c r="F144" s="16">
        <v>161</v>
      </c>
      <c r="G144" s="7">
        <v>75.4</v>
      </c>
      <c r="H144" s="11">
        <f t="shared" si="16"/>
        <v>77.95</v>
      </c>
      <c r="I144" s="7" t="s">
        <v>20</v>
      </c>
      <c r="J144" s="7"/>
    </row>
    <row r="145" ht="15" customHeight="1" spans="1:10">
      <c r="A145" s="7">
        <v>143</v>
      </c>
      <c r="B145" s="17"/>
      <c r="C145" s="17"/>
      <c r="D145" s="15" t="s">
        <v>190</v>
      </c>
      <c r="E145" s="7" t="s">
        <v>13</v>
      </c>
      <c r="F145" s="16">
        <v>145.5</v>
      </c>
      <c r="G145" s="7">
        <v>83</v>
      </c>
      <c r="H145" s="11">
        <f t="shared" si="16"/>
        <v>77.875</v>
      </c>
      <c r="I145" s="7" t="s">
        <v>20</v>
      </c>
      <c r="J145" s="7"/>
    </row>
    <row r="146" ht="15" customHeight="1" spans="1:10">
      <c r="A146" s="7">
        <v>144</v>
      </c>
      <c r="B146" s="17"/>
      <c r="C146" s="17"/>
      <c r="D146" s="15" t="s">
        <v>191</v>
      </c>
      <c r="E146" s="7" t="s">
        <v>13</v>
      </c>
      <c r="F146" s="16">
        <v>145.5</v>
      </c>
      <c r="G146" s="7">
        <v>75.2</v>
      </c>
      <c r="H146" s="11">
        <f t="shared" si="16"/>
        <v>73.975</v>
      </c>
      <c r="I146" s="7" t="s">
        <v>20</v>
      </c>
      <c r="J146" s="7"/>
    </row>
    <row r="147" ht="15" customHeight="1" spans="1:10">
      <c r="A147" s="7">
        <v>145</v>
      </c>
      <c r="B147" s="18"/>
      <c r="C147" s="18"/>
      <c r="D147" s="15" t="s">
        <v>192</v>
      </c>
      <c r="E147" s="7" t="s">
        <v>13</v>
      </c>
      <c r="F147" s="16">
        <v>148.5</v>
      </c>
      <c r="G147" s="7">
        <v>71.8</v>
      </c>
      <c r="H147" s="11">
        <f t="shared" si="16"/>
        <v>73.025</v>
      </c>
      <c r="I147" s="7" t="s">
        <v>20</v>
      </c>
      <c r="J147" s="7"/>
    </row>
    <row r="148" s="1" customFormat="1" ht="15" customHeight="1" spans="1:10">
      <c r="A148" s="7">
        <v>146</v>
      </c>
      <c r="B148" s="14" t="s">
        <v>193</v>
      </c>
      <c r="C148" s="14">
        <v>1</v>
      </c>
      <c r="D148" s="15" t="s">
        <v>194</v>
      </c>
      <c r="E148" s="7" t="s">
        <v>13</v>
      </c>
      <c r="F148" s="16">
        <v>153</v>
      </c>
      <c r="G148" s="7">
        <v>81.6</v>
      </c>
      <c r="H148" s="11">
        <f t="shared" si="16"/>
        <v>79.05</v>
      </c>
      <c r="I148" s="7" t="s">
        <v>14</v>
      </c>
      <c r="J148" s="7"/>
    </row>
    <row r="149" ht="15" customHeight="1" spans="1:10">
      <c r="A149" s="7">
        <v>147</v>
      </c>
      <c r="B149" s="17"/>
      <c r="C149" s="17"/>
      <c r="D149" s="15" t="s">
        <v>195</v>
      </c>
      <c r="E149" s="7" t="s">
        <v>13</v>
      </c>
      <c r="F149" s="16">
        <v>128</v>
      </c>
      <c r="G149" s="7">
        <v>79</v>
      </c>
      <c r="H149" s="11">
        <f t="shared" si="16"/>
        <v>71.5</v>
      </c>
      <c r="I149" s="7" t="s">
        <v>20</v>
      </c>
      <c r="J149" s="7"/>
    </row>
    <row r="150" ht="15" customHeight="1" spans="1:10">
      <c r="A150" s="7">
        <v>148</v>
      </c>
      <c r="B150" s="18"/>
      <c r="C150" s="18"/>
      <c r="D150" s="15" t="s">
        <v>196</v>
      </c>
      <c r="E150" s="7" t="s">
        <v>13</v>
      </c>
      <c r="F150" s="16">
        <v>135.5</v>
      </c>
      <c r="G150" s="7">
        <v>71.2</v>
      </c>
      <c r="H150" s="11">
        <f t="shared" si="16"/>
        <v>69.475</v>
      </c>
      <c r="I150" s="7" t="s">
        <v>20</v>
      </c>
      <c r="J150" s="7"/>
    </row>
    <row r="151" s="1" customFormat="1" ht="15" customHeight="1" spans="1:10">
      <c r="A151" s="7">
        <v>149</v>
      </c>
      <c r="B151" s="14" t="s">
        <v>197</v>
      </c>
      <c r="C151" s="14">
        <v>1</v>
      </c>
      <c r="D151" s="15" t="s">
        <v>198</v>
      </c>
      <c r="E151" s="7" t="s">
        <v>16</v>
      </c>
      <c r="F151" s="16">
        <v>127.5</v>
      </c>
      <c r="G151" s="7">
        <v>86.8</v>
      </c>
      <c r="H151" s="11">
        <f t="shared" si="16"/>
        <v>75.275</v>
      </c>
      <c r="I151" s="7" t="s">
        <v>14</v>
      </c>
      <c r="J151" s="7"/>
    </row>
    <row r="152" ht="15" customHeight="1" spans="1:10">
      <c r="A152" s="7">
        <v>150</v>
      </c>
      <c r="B152" s="17"/>
      <c r="C152" s="17"/>
      <c r="D152" s="15" t="s">
        <v>199</v>
      </c>
      <c r="E152" s="7" t="s">
        <v>16</v>
      </c>
      <c r="F152" s="16">
        <v>144</v>
      </c>
      <c r="G152" s="7">
        <v>78.4</v>
      </c>
      <c r="H152" s="11">
        <f t="shared" si="16"/>
        <v>75.2</v>
      </c>
      <c r="I152" s="7" t="s">
        <v>20</v>
      </c>
      <c r="J152" s="7"/>
    </row>
    <row r="153" ht="15" customHeight="1" spans="1:10">
      <c r="A153" s="7">
        <v>151</v>
      </c>
      <c r="B153" s="18"/>
      <c r="C153" s="18"/>
      <c r="D153" s="15" t="s">
        <v>200</v>
      </c>
      <c r="E153" s="7" t="s">
        <v>13</v>
      </c>
      <c r="F153" s="16">
        <v>133</v>
      </c>
      <c r="G153" s="7">
        <v>79</v>
      </c>
      <c r="H153" s="11">
        <f t="shared" si="16"/>
        <v>72.75</v>
      </c>
      <c r="I153" s="7" t="s">
        <v>20</v>
      </c>
      <c r="J153" s="7"/>
    </row>
    <row r="154" ht="15" customHeight="1" spans="1:10">
      <c r="A154" s="7">
        <v>152</v>
      </c>
      <c r="B154" s="15" t="s">
        <v>201</v>
      </c>
      <c r="C154" s="15">
        <v>1</v>
      </c>
      <c r="D154" s="15" t="s">
        <v>202</v>
      </c>
      <c r="E154" s="7" t="s">
        <v>16</v>
      </c>
      <c r="F154" s="16">
        <v>107.5</v>
      </c>
      <c r="G154" s="7">
        <v>54.8</v>
      </c>
      <c r="H154" s="11">
        <f t="shared" si="16"/>
        <v>54.275</v>
      </c>
      <c r="I154" s="7" t="s">
        <v>20</v>
      </c>
      <c r="J154" s="7"/>
    </row>
    <row r="155" s="1" customFormat="1" ht="15" customHeight="1" spans="1:10">
      <c r="A155" s="7">
        <v>153</v>
      </c>
      <c r="B155" s="14" t="s">
        <v>203</v>
      </c>
      <c r="C155" s="14">
        <v>1</v>
      </c>
      <c r="D155" s="15" t="s">
        <v>204</v>
      </c>
      <c r="E155" s="7" t="s">
        <v>13</v>
      </c>
      <c r="F155" s="16">
        <v>142</v>
      </c>
      <c r="G155" s="7">
        <v>82.4</v>
      </c>
      <c r="H155" s="11">
        <f>F$155:F$179/4+G$155:G$179/2</f>
        <v>76.7</v>
      </c>
      <c r="I155" s="7" t="s">
        <v>14</v>
      </c>
      <c r="J155" s="7"/>
    </row>
    <row r="156" ht="15" customHeight="1" spans="1:10">
      <c r="A156" s="7">
        <v>154</v>
      </c>
      <c r="B156" s="17"/>
      <c r="C156" s="17"/>
      <c r="D156" s="15" t="s">
        <v>205</v>
      </c>
      <c r="E156" s="7" t="s">
        <v>16</v>
      </c>
      <c r="F156" s="16">
        <v>143</v>
      </c>
      <c r="G156" s="7">
        <v>80.4</v>
      </c>
      <c r="H156" s="11">
        <f t="shared" ref="H155:H177" si="17">F$155:F$179/4+G$155:G$179/2</f>
        <v>75.95</v>
      </c>
      <c r="I156" s="7" t="s">
        <v>20</v>
      </c>
      <c r="J156" s="7"/>
    </row>
    <row r="157" ht="15" customHeight="1" spans="1:10">
      <c r="A157" s="7">
        <v>155</v>
      </c>
      <c r="B157" s="18"/>
      <c r="C157" s="18"/>
      <c r="D157" s="15" t="s">
        <v>206</v>
      </c>
      <c r="E157" s="7" t="s">
        <v>13</v>
      </c>
      <c r="F157" s="16">
        <v>148</v>
      </c>
      <c r="G157" s="7">
        <v>75.2</v>
      </c>
      <c r="H157" s="11">
        <f t="shared" si="17"/>
        <v>74.6</v>
      </c>
      <c r="I157" s="7" t="s">
        <v>20</v>
      </c>
      <c r="J157" s="7"/>
    </row>
    <row r="158" s="1" customFormat="1" ht="15" customHeight="1" spans="1:10">
      <c r="A158" s="7">
        <v>156</v>
      </c>
      <c r="B158" s="14" t="s">
        <v>207</v>
      </c>
      <c r="C158" s="14">
        <v>1</v>
      </c>
      <c r="D158" s="15" t="s">
        <v>208</v>
      </c>
      <c r="E158" s="7" t="s">
        <v>16</v>
      </c>
      <c r="F158" s="16">
        <v>139</v>
      </c>
      <c r="G158" s="7">
        <v>83</v>
      </c>
      <c r="H158" s="11">
        <f t="shared" si="17"/>
        <v>76.25</v>
      </c>
      <c r="I158" s="7" t="s">
        <v>14</v>
      </c>
      <c r="J158" s="7"/>
    </row>
    <row r="159" ht="15" customHeight="1" spans="1:10">
      <c r="A159" s="7">
        <v>157</v>
      </c>
      <c r="B159" s="17"/>
      <c r="C159" s="17"/>
      <c r="D159" s="15" t="s">
        <v>209</v>
      </c>
      <c r="E159" s="7" t="s">
        <v>16</v>
      </c>
      <c r="F159" s="16">
        <v>132</v>
      </c>
      <c r="G159" s="7">
        <v>81</v>
      </c>
      <c r="H159" s="11">
        <f t="shared" si="17"/>
        <v>73.5</v>
      </c>
      <c r="I159" s="7" t="s">
        <v>20</v>
      </c>
      <c r="J159" s="7"/>
    </row>
    <row r="160" ht="15" customHeight="1" spans="1:10">
      <c r="A160" s="7">
        <v>158</v>
      </c>
      <c r="B160" s="18"/>
      <c r="C160" s="18"/>
      <c r="D160" s="15" t="s">
        <v>210</v>
      </c>
      <c r="E160" s="7" t="s">
        <v>16</v>
      </c>
      <c r="F160" s="16">
        <v>137.5</v>
      </c>
      <c r="G160" s="7">
        <v>74.2</v>
      </c>
      <c r="H160" s="11">
        <f t="shared" si="17"/>
        <v>71.475</v>
      </c>
      <c r="I160" s="7" t="s">
        <v>20</v>
      </c>
      <c r="J160" s="7"/>
    </row>
    <row r="161" s="1" customFormat="1" ht="15" customHeight="1" spans="1:10">
      <c r="A161" s="7">
        <v>159</v>
      </c>
      <c r="B161" s="14" t="s">
        <v>211</v>
      </c>
      <c r="C161" s="14">
        <v>1</v>
      </c>
      <c r="D161" s="15" t="s">
        <v>212</v>
      </c>
      <c r="E161" s="7" t="s">
        <v>16</v>
      </c>
      <c r="F161" s="16">
        <v>153</v>
      </c>
      <c r="G161" s="7">
        <v>75.4</v>
      </c>
      <c r="H161" s="11">
        <f t="shared" si="17"/>
        <v>75.95</v>
      </c>
      <c r="I161" s="7" t="s">
        <v>14</v>
      </c>
      <c r="J161" s="7"/>
    </row>
    <row r="162" ht="15" customHeight="1" spans="1:10">
      <c r="A162" s="7">
        <v>160</v>
      </c>
      <c r="B162" s="17"/>
      <c r="C162" s="17"/>
      <c r="D162" s="15" t="s">
        <v>213</v>
      </c>
      <c r="E162" s="7" t="s">
        <v>16</v>
      </c>
      <c r="F162" s="16">
        <v>137.5</v>
      </c>
      <c r="G162" s="7">
        <v>77.2</v>
      </c>
      <c r="H162" s="11">
        <f t="shared" si="17"/>
        <v>72.975</v>
      </c>
      <c r="I162" s="7" t="s">
        <v>20</v>
      </c>
      <c r="J162" s="7"/>
    </row>
    <row r="163" ht="15" customHeight="1" spans="1:10">
      <c r="A163" s="7">
        <v>161</v>
      </c>
      <c r="B163" s="18"/>
      <c r="C163" s="18"/>
      <c r="D163" s="15" t="s">
        <v>214</v>
      </c>
      <c r="E163" s="7" t="s">
        <v>16</v>
      </c>
      <c r="F163" s="16">
        <v>133</v>
      </c>
      <c r="G163" s="7">
        <v>77.4</v>
      </c>
      <c r="H163" s="11">
        <f t="shared" si="17"/>
        <v>71.95</v>
      </c>
      <c r="I163" s="7" t="s">
        <v>20</v>
      </c>
      <c r="J163" s="7"/>
    </row>
    <row r="164" s="1" customFormat="1" ht="15" customHeight="1" spans="1:10">
      <c r="A164" s="7">
        <v>162</v>
      </c>
      <c r="B164" s="15" t="s">
        <v>215</v>
      </c>
      <c r="C164" s="15">
        <v>1</v>
      </c>
      <c r="D164" s="15" t="s">
        <v>216</v>
      </c>
      <c r="E164" s="7" t="s">
        <v>16</v>
      </c>
      <c r="F164" s="16">
        <v>133</v>
      </c>
      <c r="G164" s="7">
        <v>75.2</v>
      </c>
      <c r="H164" s="11">
        <f t="shared" si="17"/>
        <v>70.85</v>
      </c>
      <c r="I164" s="7" t="s">
        <v>14</v>
      </c>
      <c r="J164" s="7"/>
    </row>
    <row r="165" s="1" customFormat="1" ht="15" customHeight="1" spans="1:10">
      <c r="A165" s="7">
        <v>163</v>
      </c>
      <c r="B165" s="14" t="s">
        <v>217</v>
      </c>
      <c r="C165" s="14">
        <v>1</v>
      </c>
      <c r="D165" s="15" t="s">
        <v>218</v>
      </c>
      <c r="E165" s="7" t="s">
        <v>16</v>
      </c>
      <c r="F165" s="16">
        <v>143</v>
      </c>
      <c r="G165" s="7">
        <v>85</v>
      </c>
      <c r="H165" s="11">
        <f t="shared" si="17"/>
        <v>78.25</v>
      </c>
      <c r="I165" s="7" t="s">
        <v>14</v>
      </c>
      <c r="J165" s="7"/>
    </row>
    <row r="166" ht="15" customHeight="1" spans="1:10">
      <c r="A166" s="7">
        <v>164</v>
      </c>
      <c r="B166" s="17"/>
      <c r="C166" s="17"/>
      <c r="D166" s="15" t="s">
        <v>219</v>
      </c>
      <c r="E166" s="7" t="s">
        <v>13</v>
      </c>
      <c r="F166" s="16">
        <v>141.5</v>
      </c>
      <c r="G166" s="7">
        <v>75.6</v>
      </c>
      <c r="H166" s="11">
        <f t="shared" si="17"/>
        <v>73.175</v>
      </c>
      <c r="I166" s="7" t="s">
        <v>20</v>
      </c>
      <c r="J166" s="7"/>
    </row>
    <row r="167" s="2" customFormat="1" ht="15" customHeight="1" spans="1:10">
      <c r="A167" s="7">
        <v>165</v>
      </c>
      <c r="B167" s="17"/>
      <c r="C167" s="17"/>
      <c r="D167" s="15" t="s">
        <v>220</v>
      </c>
      <c r="E167" s="7" t="s">
        <v>16</v>
      </c>
      <c r="F167" s="16">
        <v>136.5</v>
      </c>
      <c r="G167" s="7">
        <v>0</v>
      </c>
      <c r="H167" s="11">
        <v>34.13</v>
      </c>
      <c r="I167" s="7" t="s">
        <v>20</v>
      </c>
      <c r="J167" s="7"/>
    </row>
    <row r="168" s="1" customFormat="1" ht="15" customHeight="1" spans="1:10">
      <c r="A168" s="7">
        <v>166</v>
      </c>
      <c r="B168" s="14" t="s">
        <v>221</v>
      </c>
      <c r="C168" s="14">
        <v>1</v>
      </c>
      <c r="D168" s="15" t="s">
        <v>222</v>
      </c>
      <c r="E168" s="7" t="s">
        <v>13</v>
      </c>
      <c r="F168" s="16">
        <v>157.5</v>
      </c>
      <c r="G168" s="7">
        <v>89.24</v>
      </c>
      <c r="H168" s="11">
        <f>F$155:F$179/4+G$155:G$179/2</f>
        <v>83.995</v>
      </c>
      <c r="I168" s="7" t="s">
        <v>14</v>
      </c>
      <c r="J168" s="7"/>
    </row>
    <row r="169" s="1" customFormat="1" ht="15" customHeight="1" spans="1:10">
      <c r="A169" s="7">
        <v>167</v>
      </c>
      <c r="B169" s="18"/>
      <c r="C169" s="18"/>
      <c r="D169" s="15" t="s">
        <v>223</v>
      </c>
      <c r="E169" s="7" t="s">
        <v>16</v>
      </c>
      <c r="F169" s="16">
        <v>130</v>
      </c>
      <c r="G169" s="7">
        <v>88.98</v>
      </c>
      <c r="H169" s="11">
        <f>F$155:F$179/4+G$155:G$179/2</f>
        <v>76.99</v>
      </c>
      <c r="I169" s="7" t="s">
        <v>20</v>
      </c>
      <c r="J169" s="7"/>
    </row>
    <row r="170" s="1" customFormat="1" ht="15" customHeight="1" spans="1:10">
      <c r="A170" s="7">
        <v>168</v>
      </c>
      <c r="B170" s="14" t="s">
        <v>224</v>
      </c>
      <c r="C170" s="14">
        <v>1</v>
      </c>
      <c r="D170" s="15" t="s">
        <v>225</v>
      </c>
      <c r="E170" s="7" t="s">
        <v>13</v>
      </c>
      <c r="F170" s="16">
        <v>146</v>
      </c>
      <c r="G170" s="7">
        <v>73.02</v>
      </c>
      <c r="H170" s="11">
        <f>F$155:F$179/4+G$155:G$179/2</f>
        <v>73.01</v>
      </c>
      <c r="I170" s="7" t="s">
        <v>14</v>
      </c>
      <c r="J170" s="7"/>
    </row>
    <row r="171" s="1" customFormat="1" ht="15" customHeight="1" spans="1:10">
      <c r="A171" s="7">
        <v>169</v>
      </c>
      <c r="B171" s="17"/>
      <c r="C171" s="17"/>
      <c r="D171" s="15" t="s">
        <v>226</v>
      </c>
      <c r="E171" s="7" t="s">
        <v>13</v>
      </c>
      <c r="F171" s="16">
        <v>151</v>
      </c>
      <c r="G171" s="7">
        <v>65.08</v>
      </c>
      <c r="H171" s="11">
        <f>F$155:F$179/4+G$155:G$179/2</f>
        <v>70.29</v>
      </c>
      <c r="I171" s="7" t="s">
        <v>20</v>
      </c>
      <c r="J171" s="7"/>
    </row>
    <row r="172" s="1" customFormat="1" ht="15" customHeight="1" spans="1:10">
      <c r="A172" s="7">
        <v>170</v>
      </c>
      <c r="B172" s="17"/>
      <c r="C172" s="17"/>
      <c r="D172" s="15" t="s">
        <v>227</v>
      </c>
      <c r="E172" s="7" t="s">
        <v>16</v>
      </c>
      <c r="F172" s="16">
        <v>144</v>
      </c>
      <c r="G172" s="7">
        <v>0</v>
      </c>
      <c r="H172" s="11">
        <v>36</v>
      </c>
      <c r="I172" s="7" t="s">
        <v>20</v>
      </c>
      <c r="J172" s="7"/>
    </row>
    <row r="173" s="1" customFormat="1" ht="15" customHeight="1" spans="1:10">
      <c r="A173" s="7">
        <v>171</v>
      </c>
      <c r="B173" s="14" t="s">
        <v>228</v>
      </c>
      <c r="C173" s="14">
        <v>1</v>
      </c>
      <c r="D173" s="15" t="s">
        <v>229</v>
      </c>
      <c r="E173" s="7" t="s">
        <v>16</v>
      </c>
      <c r="F173" s="16">
        <v>165</v>
      </c>
      <c r="G173" s="7">
        <v>90.58</v>
      </c>
      <c r="H173" s="11">
        <f t="shared" ref="H173:H179" si="18">F$155:F$179/4+G$155:G$179/2</f>
        <v>86.54</v>
      </c>
      <c r="I173" s="7" t="s">
        <v>14</v>
      </c>
      <c r="J173" s="7"/>
    </row>
    <row r="174" s="1" customFormat="1" ht="15" customHeight="1" spans="1:10">
      <c r="A174" s="7">
        <v>172</v>
      </c>
      <c r="B174" s="18"/>
      <c r="C174" s="18"/>
      <c r="D174" s="15" t="s">
        <v>230</v>
      </c>
      <c r="E174" s="7" t="s">
        <v>13</v>
      </c>
      <c r="F174" s="16">
        <v>146</v>
      </c>
      <c r="G174" s="7">
        <v>79.64</v>
      </c>
      <c r="H174" s="11">
        <f t="shared" si="18"/>
        <v>76.32</v>
      </c>
      <c r="I174" s="7" t="s">
        <v>20</v>
      </c>
      <c r="J174" s="7"/>
    </row>
    <row r="175" s="1" customFormat="1" ht="15" customHeight="1" spans="1:10">
      <c r="A175" s="7">
        <v>173</v>
      </c>
      <c r="B175" s="14" t="s">
        <v>231</v>
      </c>
      <c r="C175" s="14">
        <v>1</v>
      </c>
      <c r="D175" s="15" t="s">
        <v>232</v>
      </c>
      <c r="E175" s="7" t="s">
        <v>13</v>
      </c>
      <c r="F175" s="16">
        <v>109</v>
      </c>
      <c r="G175" s="7">
        <v>93.14</v>
      </c>
      <c r="H175" s="11">
        <f t="shared" si="18"/>
        <v>73.82</v>
      </c>
      <c r="I175" s="7" t="s">
        <v>14</v>
      </c>
      <c r="J175" s="7"/>
    </row>
    <row r="176" s="1" customFormat="1" ht="15" customHeight="1" spans="1:10">
      <c r="A176" s="7">
        <v>174</v>
      </c>
      <c r="B176" s="18"/>
      <c r="C176" s="18"/>
      <c r="D176" s="15" t="s">
        <v>233</v>
      </c>
      <c r="E176" s="7" t="s">
        <v>16</v>
      </c>
      <c r="F176" s="16">
        <v>129</v>
      </c>
      <c r="G176" s="7">
        <v>74.06</v>
      </c>
      <c r="H176" s="11">
        <f t="shared" si="18"/>
        <v>69.28</v>
      </c>
      <c r="I176" s="7" t="s">
        <v>20</v>
      </c>
      <c r="J176" s="7"/>
    </row>
    <row r="177" s="1" customFormat="1" ht="15.5" customHeight="1" spans="1:10">
      <c r="A177" s="7">
        <v>175</v>
      </c>
      <c r="B177" s="14" t="s">
        <v>234</v>
      </c>
      <c r="C177" s="14">
        <v>1</v>
      </c>
      <c r="D177" s="15" t="s">
        <v>235</v>
      </c>
      <c r="E177" s="7" t="s">
        <v>13</v>
      </c>
      <c r="F177" s="16">
        <v>148</v>
      </c>
      <c r="G177" s="7">
        <v>71.72</v>
      </c>
      <c r="H177" s="11">
        <f t="shared" si="18"/>
        <v>72.86</v>
      </c>
      <c r="I177" s="7" t="s">
        <v>14</v>
      </c>
      <c r="J177" s="7"/>
    </row>
    <row r="178" ht="15.5" customHeight="1" spans="1:10">
      <c r="A178" s="7">
        <v>176</v>
      </c>
      <c r="B178" s="17"/>
      <c r="C178" s="17"/>
      <c r="D178" s="15" t="s">
        <v>236</v>
      </c>
      <c r="E178" s="7" t="s">
        <v>13</v>
      </c>
      <c r="F178" s="16">
        <v>136</v>
      </c>
      <c r="G178" s="7">
        <v>76.32</v>
      </c>
      <c r="H178" s="11">
        <f t="shared" si="18"/>
        <v>72.16</v>
      </c>
      <c r="I178" s="7" t="s">
        <v>20</v>
      </c>
      <c r="J178" s="7"/>
    </row>
    <row r="179" ht="15.5" customHeight="1" spans="1:10">
      <c r="A179" s="7">
        <v>177</v>
      </c>
      <c r="B179" s="18"/>
      <c r="C179" s="18"/>
      <c r="D179" s="15" t="s">
        <v>237</v>
      </c>
      <c r="E179" s="7" t="s">
        <v>13</v>
      </c>
      <c r="F179" s="16">
        <v>134</v>
      </c>
      <c r="G179" s="7">
        <v>0</v>
      </c>
      <c r="H179" s="11">
        <f t="shared" si="18"/>
        <v>33.5</v>
      </c>
      <c r="I179" s="7" t="s">
        <v>20</v>
      </c>
      <c r="J179" s="7"/>
    </row>
    <row r="180" s="1" customFormat="1" ht="15.5" customHeight="1" spans="1:10">
      <c r="A180" s="7">
        <v>178</v>
      </c>
      <c r="B180" s="14" t="s">
        <v>238</v>
      </c>
      <c r="C180" s="14">
        <v>2</v>
      </c>
      <c r="D180" s="15" t="s">
        <v>239</v>
      </c>
      <c r="E180" s="7" t="s">
        <v>13</v>
      </c>
      <c r="F180" s="16">
        <v>135</v>
      </c>
      <c r="G180" s="7">
        <v>74.26</v>
      </c>
      <c r="H180" s="11">
        <f t="shared" ref="H180:H185" si="19">F$180:F$185/4+G$180:G$185/2</f>
        <v>70.88</v>
      </c>
      <c r="I180" s="7" t="s">
        <v>14</v>
      </c>
      <c r="J180" s="7"/>
    </row>
    <row r="181" s="1" customFormat="1" ht="15.5" customHeight="1" spans="1:10">
      <c r="A181" s="7">
        <v>179</v>
      </c>
      <c r="B181" s="17"/>
      <c r="C181" s="17"/>
      <c r="D181" s="15" t="s">
        <v>240</v>
      </c>
      <c r="E181" s="7" t="s">
        <v>16</v>
      </c>
      <c r="F181" s="16">
        <v>121</v>
      </c>
      <c r="G181" s="7">
        <v>72.54</v>
      </c>
      <c r="H181" s="11">
        <f t="shared" si="19"/>
        <v>66.52</v>
      </c>
      <c r="I181" s="7" t="s">
        <v>14</v>
      </c>
      <c r="J181" s="7"/>
    </row>
    <row r="182" ht="15.5" customHeight="1" spans="1:10">
      <c r="A182" s="7">
        <v>180</v>
      </c>
      <c r="B182" s="17"/>
      <c r="C182" s="17"/>
      <c r="D182" s="15" t="s">
        <v>241</v>
      </c>
      <c r="E182" s="7" t="s">
        <v>16</v>
      </c>
      <c r="F182" s="16">
        <v>111</v>
      </c>
      <c r="G182" s="7">
        <v>77.54</v>
      </c>
      <c r="H182" s="11">
        <f t="shared" si="19"/>
        <v>66.52</v>
      </c>
      <c r="I182" s="7" t="s">
        <v>20</v>
      </c>
      <c r="J182" s="7"/>
    </row>
    <row r="183" ht="15.5" customHeight="1" spans="1:10">
      <c r="A183" s="7">
        <v>181</v>
      </c>
      <c r="B183" s="17"/>
      <c r="C183" s="17"/>
      <c r="D183" s="15" t="s">
        <v>242</v>
      </c>
      <c r="E183" s="7" t="s">
        <v>16</v>
      </c>
      <c r="F183" s="16">
        <v>123</v>
      </c>
      <c r="G183" s="7">
        <v>67.66</v>
      </c>
      <c r="H183" s="11">
        <f t="shared" si="19"/>
        <v>64.58</v>
      </c>
      <c r="I183" s="7" t="s">
        <v>20</v>
      </c>
      <c r="J183" s="7"/>
    </row>
    <row r="184" ht="15.5" customHeight="1" spans="1:10">
      <c r="A184" s="7">
        <v>182</v>
      </c>
      <c r="B184" s="17"/>
      <c r="C184" s="17"/>
      <c r="D184" s="15" t="s">
        <v>243</v>
      </c>
      <c r="E184" s="7" t="s">
        <v>13</v>
      </c>
      <c r="F184" s="16">
        <v>114</v>
      </c>
      <c r="G184" s="7">
        <v>68.94</v>
      </c>
      <c r="H184" s="11">
        <f t="shared" si="19"/>
        <v>62.97</v>
      </c>
      <c r="I184" s="7" t="s">
        <v>20</v>
      </c>
      <c r="J184" s="7"/>
    </row>
    <row r="185" ht="15.5" customHeight="1" spans="1:10">
      <c r="A185" s="7">
        <v>183</v>
      </c>
      <c r="B185" s="17"/>
      <c r="C185" s="17"/>
      <c r="D185" s="15" t="s">
        <v>244</v>
      </c>
      <c r="E185" s="7" t="s">
        <v>16</v>
      </c>
      <c r="F185" s="20">
        <v>144</v>
      </c>
      <c r="G185" s="7">
        <v>0</v>
      </c>
      <c r="H185" s="11">
        <f t="shared" si="19"/>
        <v>36</v>
      </c>
      <c r="I185" s="7" t="s">
        <v>20</v>
      </c>
      <c r="J185" s="7"/>
    </row>
    <row r="186" s="2" customFormat="1" ht="15.5" customHeight="1" spans="1:10">
      <c r="A186" s="7">
        <v>184</v>
      </c>
      <c r="B186" s="17"/>
      <c r="C186" s="17"/>
      <c r="D186" s="15" t="s">
        <v>245</v>
      </c>
      <c r="E186" s="7" t="s">
        <v>16</v>
      </c>
      <c r="F186" s="21">
        <v>111</v>
      </c>
      <c r="G186" s="7">
        <v>0</v>
      </c>
      <c r="H186" s="11">
        <v>27.75</v>
      </c>
      <c r="I186" s="7" t="s">
        <v>20</v>
      </c>
      <c r="J186" s="7"/>
    </row>
    <row r="187" s="1" customFormat="1" ht="15.5" customHeight="1" spans="1:10">
      <c r="A187" s="7">
        <v>185</v>
      </c>
      <c r="B187" s="14" t="s">
        <v>246</v>
      </c>
      <c r="C187" s="14">
        <v>2</v>
      </c>
      <c r="D187" s="15" t="s">
        <v>247</v>
      </c>
      <c r="E187" s="7" t="s">
        <v>16</v>
      </c>
      <c r="F187" s="21">
        <v>126</v>
      </c>
      <c r="G187" s="7">
        <v>77.5</v>
      </c>
      <c r="H187" s="11">
        <f t="shared" ref="H187:H203" si="20">F$187:F$203/4+G$187:G$203/2</f>
        <v>70.25</v>
      </c>
      <c r="I187" s="7" t="s">
        <v>14</v>
      </c>
      <c r="J187" s="7"/>
    </row>
    <row r="188" s="1" customFormat="1" ht="15.5" customHeight="1" spans="1:10">
      <c r="A188" s="7">
        <v>186</v>
      </c>
      <c r="B188" s="18"/>
      <c r="C188" s="18"/>
      <c r="D188" s="15" t="s">
        <v>248</v>
      </c>
      <c r="E188" s="7" t="s">
        <v>16</v>
      </c>
      <c r="F188" s="16">
        <v>114</v>
      </c>
      <c r="G188" s="7">
        <v>76.16</v>
      </c>
      <c r="H188" s="11">
        <f t="shared" si="20"/>
        <v>66.58</v>
      </c>
      <c r="I188" s="7" t="s">
        <v>14</v>
      </c>
      <c r="J188" s="7"/>
    </row>
    <row r="189" s="1" customFormat="1" ht="15" customHeight="1" spans="1:10">
      <c r="A189" s="7">
        <v>187</v>
      </c>
      <c r="B189" s="14" t="s">
        <v>249</v>
      </c>
      <c r="C189" s="14">
        <v>1</v>
      </c>
      <c r="D189" s="15" t="s">
        <v>250</v>
      </c>
      <c r="E189" s="7" t="s">
        <v>16</v>
      </c>
      <c r="F189" s="16">
        <v>157</v>
      </c>
      <c r="G189" s="7">
        <v>73.08</v>
      </c>
      <c r="H189" s="11">
        <f t="shared" si="20"/>
        <v>75.79</v>
      </c>
      <c r="I189" s="7" t="s">
        <v>14</v>
      </c>
      <c r="J189" s="7"/>
    </row>
    <row r="190" ht="15" customHeight="1" spans="1:10">
      <c r="A190" s="7">
        <v>188</v>
      </c>
      <c r="B190" s="17"/>
      <c r="C190" s="17"/>
      <c r="D190" s="15" t="s">
        <v>251</v>
      </c>
      <c r="E190" s="7" t="s">
        <v>13</v>
      </c>
      <c r="F190" s="16">
        <v>139.5</v>
      </c>
      <c r="G190" s="7">
        <v>68.54</v>
      </c>
      <c r="H190" s="11">
        <f t="shared" si="20"/>
        <v>69.145</v>
      </c>
      <c r="I190" s="7" t="s">
        <v>20</v>
      </c>
      <c r="J190" s="7"/>
    </row>
    <row r="191" ht="15" customHeight="1" spans="1:10">
      <c r="A191" s="7">
        <v>189</v>
      </c>
      <c r="B191" s="18"/>
      <c r="C191" s="18"/>
      <c r="D191" s="15" t="s">
        <v>252</v>
      </c>
      <c r="E191" s="7" t="s">
        <v>16</v>
      </c>
      <c r="F191" s="16">
        <v>143</v>
      </c>
      <c r="G191" s="7">
        <v>62.44</v>
      </c>
      <c r="H191" s="11">
        <f t="shared" si="20"/>
        <v>66.97</v>
      </c>
      <c r="I191" s="7" t="s">
        <v>20</v>
      </c>
      <c r="J191" s="7"/>
    </row>
    <row r="192" s="1" customFormat="1" ht="15" customHeight="1" spans="1:10">
      <c r="A192" s="7">
        <v>190</v>
      </c>
      <c r="B192" s="14" t="s">
        <v>253</v>
      </c>
      <c r="C192" s="14">
        <v>1</v>
      </c>
      <c r="D192" s="15" t="s">
        <v>254</v>
      </c>
      <c r="E192" s="7" t="s">
        <v>16</v>
      </c>
      <c r="F192" s="16">
        <v>156</v>
      </c>
      <c r="G192" s="7">
        <v>81.16</v>
      </c>
      <c r="H192" s="11">
        <f t="shared" si="20"/>
        <v>79.58</v>
      </c>
      <c r="I192" s="7" t="s">
        <v>14</v>
      </c>
      <c r="J192" s="7"/>
    </row>
    <row r="193" ht="15" customHeight="1" spans="1:10">
      <c r="A193" s="7">
        <v>191</v>
      </c>
      <c r="B193" s="17"/>
      <c r="C193" s="17"/>
      <c r="D193" s="15" t="s">
        <v>255</v>
      </c>
      <c r="E193" s="7" t="s">
        <v>16</v>
      </c>
      <c r="F193" s="16">
        <v>129.5</v>
      </c>
      <c r="G193" s="7">
        <v>76.22</v>
      </c>
      <c r="H193" s="11">
        <f t="shared" si="20"/>
        <v>70.485</v>
      </c>
      <c r="I193" s="7" t="s">
        <v>20</v>
      </c>
      <c r="J193" s="7"/>
    </row>
    <row r="194" ht="15" customHeight="1" spans="1:10">
      <c r="A194" s="7">
        <v>192</v>
      </c>
      <c r="B194" s="18"/>
      <c r="C194" s="18"/>
      <c r="D194" s="15" t="s">
        <v>256</v>
      </c>
      <c r="E194" s="7" t="s">
        <v>16</v>
      </c>
      <c r="F194" s="16">
        <v>120.5</v>
      </c>
      <c r="G194" s="7">
        <v>70.8</v>
      </c>
      <c r="H194" s="11">
        <f t="shared" si="20"/>
        <v>65.525</v>
      </c>
      <c r="I194" s="7" t="s">
        <v>20</v>
      </c>
      <c r="J194" s="7"/>
    </row>
    <row r="195" s="1" customFormat="1" ht="15" customHeight="1" spans="1:10">
      <c r="A195" s="7">
        <v>193</v>
      </c>
      <c r="B195" s="14" t="s">
        <v>257</v>
      </c>
      <c r="C195" s="14">
        <v>2</v>
      </c>
      <c r="D195" s="15" t="s">
        <v>258</v>
      </c>
      <c r="E195" s="7" t="s">
        <v>16</v>
      </c>
      <c r="F195" s="16">
        <v>147.5</v>
      </c>
      <c r="G195" s="7">
        <v>75.58</v>
      </c>
      <c r="H195" s="11">
        <f t="shared" si="20"/>
        <v>74.665</v>
      </c>
      <c r="I195" s="7" t="s">
        <v>14</v>
      </c>
      <c r="J195" s="7"/>
    </row>
    <row r="196" s="1" customFormat="1" ht="15" customHeight="1" spans="1:10">
      <c r="A196" s="7">
        <v>194</v>
      </c>
      <c r="B196" s="17"/>
      <c r="C196" s="17"/>
      <c r="D196" s="15" t="s">
        <v>259</v>
      </c>
      <c r="E196" s="7" t="s">
        <v>16</v>
      </c>
      <c r="F196" s="16">
        <v>131.5</v>
      </c>
      <c r="G196" s="7">
        <v>72.98</v>
      </c>
      <c r="H196" s="11">
        <f t="shared" si="20"/>
        <v>69.365</v>
      </c>
      <c r="I196" s="7" t="s">
        <v>14</v>
      </c>
      <c r="J196" s="7"/>
    </row>
    <row r="197" ht="15" customHeight="1" spans="1:10">
      <c r="A197" s="7">
        <v>195</v>
      </c>
      <c r="B197" s="17"/>
      <c r="C197" s="17"/>
      <c r="D197" s="15" t="s">
        <v>260</v>
      </c>
      <c r="E197" s="7" t="s">
        <v>13</v>
      </c>
      <c r="F197" s="16">
        <v>125</v>
      </c>
      <c r="G197" s="7">
        <v>76.16</v>
      </c>
      <c r="H197" s="11">
        <f t="shared" si="20"/>
        <v>69.33</v>
      </c>
      <c r="I197" s="7" t="s">
        <v>20</v>
      </c>
      <c r="J197" s="7"/>
    </row>
    <row r="198" ht="15" customHeight="1" spans="1:10">
      <c r="A198" s="7">
        <v>196</v>
      </c>
      <c r="B198" s="17"/>
      <c r="C198" s="17"/>
      <c r="D198" s="15" t="s">
        <v>261</v>
      </c>
      <c r="E198" s="7" t="s">
        <v>16</v>
      </c>
      <c r="F198" s="16">
        <v>134</v>
      </c>
      <c r="G198" s="7">
        <v>70.42</v>
      </c>
      <c r="H198" s="11">
        <f t="shared" si="20"/>
        <v>68.71</v>
      </c>
      <c r="I198" s="7" t="s">
        <v>20</v>
      </c>
      <c r="J198" s="7"/>
    </row>
    <row r="199" ht="15" customHeight="1" spans="1:10">
      <c r="A199" s="7">
        <v>197</v>
      </c>
      <c r="B199" s="17"/>
      <c r="C199" s="17"/>
      <c r="D199" s="15" t="s">
        <v>262</v>
      </c>
      <c r="E199" s="7" t="s">
        <v>16</v>
      </c>
      <c r="F199" s="16">
        <v>126.5</v>
      </c>
      <c r="G199" s="7">
        <v>69.62</v>
      </c>
      <c r="H199" s="11">
        <f t="shared" si="20"/>
        <v>66.435</v>
      </c>
      <c r="I199" s="7" t="s">
        <v>20</v>
      </c>
      <c r="J199" s="7"/>
    </row>
    <row r="200" ht="15" customHeight="1" spans="1:10">
      <c r="A200" s="7">
        <v>198</v>
      </c>
      <c r="B200" s="18"/>
      <c r="C200" s="18"/>
      <c r="D200" s="15" t="s">
        <v>263</v>
      </c>
      <c r="E200" s="7" t="s">
        <v>16</v>
      </c>
      <c r="F200" s="16">
        <v>124</v>
      </c>
      <c r="G200" s="7">
        <v>0</v>
      </c>
      <c r="H200" s="11">
        <f t="shared" si="20"/>
        <v>31</v>
      </c>
      <c r="I200" s="7" t="s">
        <v>20</v>
      </c>
      <c r="J200" s="7"/>
    </row>
    <row r="201" s="1" customFormat="1" ht="15" customHeight="1" spans="1:10">
      <c r="A201" s="7">
        <v>199</v>
      </c>
      <c r="B201" s="14" t="s">
        <v>264</v>
      </c>
      <c r="C201" s="14">
        <v>1</v>
      </c>
      <c r="D201" s="15" t="s">
        <v>265</v>
      </c>
      <c r="E201" s="7" t="s">
        <v>13</v>
      </c>
      <c r="F201" s="16">
        <v>117</v>
      </c>
      <c r="G201" s="7">
        <v>68.12</v>
      </c>
      <c r="H201" s="11">
        <f t="shared" si="20"/>
        <v>63.31</v>
      </c>
      <c r="I201" s="7" t="s">
        <v>14</v>
      </c>
      <c r="J201" s="7"/>
    </row>
    <row r="202" ht="15" customHeight="1" spans="1:10">
      <c r="A202" s="7">
        <v>200</v>
      </c>
      <c r="B202" s="17"/>
      <c r="C202" s="17"/>
      <c r="D202" s="15" t="s">
        <v>266</v>
      </c>
      <c r="E202" s="7" t="s">
        <v>13</v>
      </c>
      <c r="F202" s="16">
        <v>109</v>
      </c>
      <c r="G202" s="7">
        <v>62.96</v>
      </c>
      <c r="H202" s="11">
        <f t="shared" si="20"/>
        <v>58.73</v>
      </c>
      <c r="I202" s="7" t="s">
        <v>20</v>
      </c>
      <c r="J202" s="7"/>
    </row>
    <row r="203" ht="15" customHeight="1" spans="1:10">
      <c r="A203" s="7">
        <v>201</v>
      </c>
      <c r="B203" s="18"/>
      <c r="C203" s="18"/>
      <c r="D203" s="15" t="s">
        <v>267</v>
      </c>
      <c r="E203" s="7" t="s">
        <v>13</v>
      </c>
      <c r="F203" s="16">
        <v>131.5</v>
      </c>
      <c r="G203" s="7">
        <v>0</v>
      </c>
      <c r="H203" s="11">
        <f t="shared" si="20"/>
        <v>32.875</v>
      </c>
      <c r="I203" s="7" t="s">
        <v>20</v>
      </c>
      <c r="J203" s="7"/>
    </row>
    <row r="204" s="1" customFormat="1" ht="15" customHeight="1" spans="1:10">
      <c r="A204" s="7">
        <v>202</v>
      </c>
      <c r="B204" s="14" t="s">
        <v>268</v>
      </c>
      <c r="C204" s="14">
        <v>2</v>
      </c>
      <c r="D204" s="15" t="s">
        <v>269</v>
      </c>
      <c r="E204" s="7" t="s">
        <v>13</v>
      </c>
      <c r="F204" s="16">
        <v>155.5</v>
      </c>
      <c r="G204" s="7">
        <v>83.24</v>
      </c>
      <c r="H204" s="11">
        <f t="shared" ref="H204:H227" si="21">F$204:F$227/4+G$204:G$227/2</f>
        <v>80.495</v>
      </c>
      <c r="I204" s="7" t="s">
        <v>14</v>
      </c>
      <c r="J204" s="7"/>
    </row>
    <row r="205" s="1" customFormat="1" ht="15" customHeight="1" spans="1:10">
      <c r="A205" s="7">
        <v>203</v>
      </c>
      <c r="B205" s="17"/>
      <c r="C205" s="17"/>
      <c r="D205" s="15" t="s">
        <v>270</v>
      </c>
      <c r="E205" s="7" t="s">
        <v>16</v>
      </c>
      <c r="F205" s="16">
        <v>155</v>
      </c>
      <c r="G205" s="7">
        <v>71.82</v>
      </c>
      <c r="H205" s="11">
        <f t="shared" si="21"/>
        <v>74.66</v>
      </c>
      <c r="I205" s="7" t="s">
        <v>14</v>
      </c>
      <c r="J205" s="7"/>
    </row>
    <row r="206" ht="15" customHeight="1" spans="1:10">
      <c r="A206" s="7">
        <v>204</v>
      </c>
      <c r="B206" s="17"/>
      <c r="C206" s="17"/>
      <c r="D206" s="15" t="s">
        <v>271</v>
      </c>
      <c r="E206" s="7" t="s">
        <v>13</v>
      </c>
      <c r="F206" s="16">
        <v>141.5</v>
      </c>
      <c r="G206" s="7">
        <v>74.3</v>
      </c>
      <c r="H206" s="11">
        <f t="shared" si="21"/>
        <v>72.525</v>
      </c>
      <c r="I206" s="7" t="s">
        <v>20</v>
      </c>
      <c r="J206" s="7"/>
    </row>
    <row r="207" ht="15" customHeight="1" spans="1:10">
      <c r="A207" s="7">
        <v>205</v>
      </c>
      <c r="B207" s="17"/>
      <c r="C207" s="17"/>
      <c r="D207" s="15" t="s">
        <v>272</v>
      </c>
      <c r="E207" s="7" t="s">
        <v>16</v>
      </c>
      <c r="F207" s="16">
        <v>133</v>
      </c>
      <c r="G207" s="7">
        <v>71.9</v>
      </c>
      <c r="H207" s="11">
        <f t="shared" si="21"/>
        <v>69.2</v>
      </c>
      <c r="I207" s="7" t="s">
        <v>20</v>
      </c>
      <c r="J207" s="7"/>
    </row>
    <row r="208" ht="15" customHeight="1" spans="1:10">
      <c r="A208" s="7">
        <v>206</v>
      </c>
      <c r="B208" s="17"/>
      <c r="C208" s="17"/>
      <c r="D208" s="15" t="s">
        <v>273</v>
      </c>
      <c r="E208" s="7" t="s">
        <v>13</v>
      </c>
      <c r="F208" s="16">
        <v>130.5</v>
      </c>
      <c r="G208" s="7">
        <v>70.42</v>
      </c>
      <c r="H208" s="11">
        <f t="shared" si="21"/>
        <v>67.835</v>
      </c>
      <c r="I208" s="7" t="s">
        <v>20</v>
      </c>
      <c r="J208" s="7"/>
    </row>
    <row r="209" ht="15" customHeight="1" spans="1:10">
      <c r="A209" s="7">
        <v>207</v>
      </c>
      <c r="B209" s="18"/>
      <c r="C209" s="18"/>
      <c r="D209" s="15" t="s">
        <v>274</v>
      </c>
      <c r="E209" s="7" t="s">
        <v>13</v>
      </c>
      <c r="F209" s="16">
        <v>141.5</v>
      </c>
      <c r="G209" s="7">
        <v>0</v>
      </c>
      <c r="H209" s="11">
        <f t="shared" si="21"/>
        <v>35.375</v>
      </c>
      <c r="I209" s="7" t="s">
        <v>20</v>
      </c>
      <c r="J209" s="7"/>
    </row>
    <row r="210" s="1" customFormat="1" ht="15" customHeight="1" spans="1:10">
      <c r="A210" s="7">
        <v>208</v>
      </c>
      <c r="B210" s="14" t="s">
        <v>275</v>
      </c>
      <c r="C210" s="14">
        <v>1</v>
      </c>
      <c r="D210" s="15" t="s">
        <v>276</v>
      </c>
      <c r="E210" s="7" t="s">
        <v>13</v>
      </c>
      <c r="F210" s="16">
        <v>105</v>
      </c>
      <c r="G210" s="7">
        <v>74.84</v>
      </c>
      <c r="H210" s="11">
        <f t="shared" si="21"/>
        <v>63.67</v>
      </c>
      <c r="I210" s="7" t="s">
        <v>14</v>
      </c>
      <c r="J210" s="7"/>
    </row>
    <row r="211" ht="15" customHeight="1" spans="1:10">
      <c r="A211" s="7">
        <v>209</v>
      </c>
      <c r="B211" s="17"/>
      <c r="C211" s="17"/>
      <c r="D211" s="15" t="s">
        <v>277</v>
      </c>
      <c r="E211" s="7" t="s">
        <v>13</v>
      </c>
      <c r="F211" s="16">
        <v>142.5</v>
      </c>
      <c r="G211" s="7">
        <v>0</v>
      </c>
      <c r="H211" s="11">
        <f t="shared" si="21"/>
        <v>35.625</v>
      </c>
      <c r="I211" s="7" t="s">
        <v>20</v>
      </c>
      <c r="J211" s="7"/>
    </row>
    <row r="212" ht="15" customHeight="1" spans="1:10">
      <c r="A212" s="7">
        <v>210</v>
      </c>
      <c r="B212" s="18"/>
      <c r="C212" s="18"/>
      <c r="D212" s="15" t="s">
        <v>278</v>
      </c>
      <c r="E212" s="7" t="s">
        <v>13</v>
      </c>
      <c r="F212" s="16">
        <v>135</v>
      </c>
      <c r="G212" s="7">
        <v>0</v>
      </c>
      <c r="H212" s="11">
        <f t="shared" si="21"/>
        <v>33.75</v>
      </c>
      <c r="I212" s="7" t="s">
        <v>20</v>
      </c>
      <c r="J212" s="7"/>
    </row>
    <row r="213" s="1" customFormat="1" ht="15" customHeight="1" spans="1:10">
      <c r="A213" s="7">
        <v>211</v>
      </c>
      <c r="B213" s="14" t="s">
        <v>279</v>
      </c>
      <c r="C213" s="14">
        <v>2</v>
      </c>
      <c r="D213" s="15" t="s">
        <v>280</v>
      </c>
      <c r="E213" s="7" t="s">
        <v>13</v>
      </c>
      <c r="F213" s="16">
        <v>145</v>
      </c>
      <c r="G213" s="7">
        <v>81.18</v>
      </c>
      <c r="H213" s="11">
        <f t="shared" si="21"/>
        <v>76.84</v>
      </c>
      <c r="I213" s="7" t="s">
        <v>14</v>
      </c>
      <c r="J213" s="7"/>
    </row>
    <row r="214" s="1" customFormat="1" ht="15" customHeight="1" spans="1:10">
      <c r="A214" s="7">
        <v>212</v>
      </c>
      <c r="B214" s="17"/>
      <c r="C214" s="17"/>
      <c r="D214" s="15" t="s">
        <v>281</v>
      </c>
      <c r="E214" s="7" t="s">
        <v>16</v>
      </c>
      <c r="F214" s="16">
        <v>159</v>
      </c>
      <c r="G214" s="7">
        <v>71.2</v>
      </c>
      <c r="H214" s="11">
        <f t="shared" si="21"/>
        <v>75.35</v>
      </c>
      <c r="I214" s="7" t="s">
        <v>14</v>
      </c>
      <c r="J214" s="7"/>
    </row>
    <row r="215" ht="15" customHeight="1" spans="1:10">
      <c r="A215" s="7">
        <v>213</v>
      </c>
      <c r="B215" s="17"/>
      <c r="C215" s="17"/>
      <c r="D215" s="15" t="s">
        <v>282</v>
      </c>
      <c r="E215" s="7" t="s">
        <v>13</v>
      </c>
      <c r="F215" s="16">
        <v>150.5</v>
      </c>
      <c r="G215" s="7">
        <v>71.44</v>
      </c>
      <c r="H215" s="11">
        <f t="shared" si="21"/>
        <v>73.345</v>
      </c>
      <c r="I215" s="7" t="s">
        <v>20</v>
      </c>
      <c r="J215" s="7"/>
    </row>
    <row r="216" ht="15" customHeight="1" spans="1:10">
      <c r="A216" s="7">
        <v>214</v>
      </c>
      <c r="B216" s="17"/>
      <c r="C216" s="17"/>
      <c r="D216" s="15" t="s">
        <v>283</v>
      </c>
      <c r="E216" s="7" t="s">
        <v>13</v>
      </c>
      <c r="F216" s="16">
        <v>143.5</v>
      </c>
      <c r="G216" s="7">
        <v>74.04</v>
      </c>
      <c r="H216" s="11">
        <f t="shared" si="21"/>
        <v>72.895</v>
      </c>
      <c r="I216" s="7" t="s">
        <v>20</v>
      </c>
      <c r="J216" s="7"/>
    </row>
    <row r="217" ht="15" customHeight="1" spans="1:10">
      <c r="A217" s="7">
        <v>215</v>
      </c>
      <c r="B217" s="17"/>
      <c r="C217" s="17"/>
      <c r="D217" s="15" t="s">
        <v>284</v>
      </c>
      <c r="E217" s="7" t="s">
        <v>16</v>
      </c>
      <c r="F217" s="16">
        <v>135.5</v>
      </c>
      <c r="G217" s="7">
        <v>73.94</v>
      </c>
      <c r="H217" s="11">
        <f t="shared" si="21"/>
        <v>70.845</v>
      </c>
      <c r="I217" s="7" t="s">
        <v>20</v>
      </c>
      <c r="J217" s="7"/>
    </row>
    <row r="218" ht="15" customHeight="1" spans="1:10">
      <c r="A218" s="7">
        <v>216</v>
      </c>
      <c r="B218" s="18"/>
      <c r="C218" s="18"/>
      <c r="D218" s="15" t="s">
        <v>285</v>
      </c>
      <c r="E218" s="7" t="s">
        <v>16</v>
      </c>
      <c r="F218" s="16">
        <v>165.5</v>
      </c>
      <c r="G218" s="7">
        <v>0</v>
      </c>
      <c r="H218" s="11">
        <f t="shared" si="21"/>
        <v>41.375</v>
      </c>
      <c r="I218" s="7" t="s">
        <v>20</v>
      </c>
      <c r="J218" s="7"/>
    </row>
    <row r="219" s="1" customFormat="1" ht="15" customHeight="1" spans="1:10">
      <c r="A219" s="7">
        <v>217</v>
      </c>
      <c r="B219" s="14" t="s">
        <v>286</v>
      </c>
      <c r="C219" s="14">
        <v>3</v>
      </c>
      <c r="D219" s="15" t="s">
        <v>287</v>
      </c>
      <c r="E219" s="7" t="s">
        <v>16</v>
      </c>
      <c r="F219" s="16">
        <v>163.5</v>
      </c>
      <c r="G219" s="7">
        <v>75.22</v>
      </c>
      <c r="H219" s="11">
        <f t="shared" si="21"/>
        <v>78.485</v>
      </c>
      <c r="I219" s="7" t="s">
        <v>14</v>
      </c>
      <c r="J219" s="7"/>
    </row>
    <row r="220" s="1" customFormat="1" ht="15" customHeight="1" spans="1:10">
      <c r="A220" s="7">
        <v>218</v>
      </c>
      <c r="B220" s="17"/>
      <c r="C220" s="17"/>
      <c r="D220" s="15" t="s">
        <v>288</v>
      </c>
      <c r="E220" s="7" t="s">
        <v>16</v>
      </c>
      <c r="F220" s="16">
        <v>152.5</v>
      </c>
      <c r="G220" s="7">
        <v>76.1</v>
      </c>
      <c r="H220" s="11">
        <f t="shared" si="21"/>
        <v>76.175</v>
      </c>
      <c r="I220" s="7" t="s">
        <v>14</v>
      </c>
      <c r="J220" s="7"/>
    </row>
    <row r="221" s="1" customFormat="1" ht="15" customHeight="1" spans="1:10">
      <c r="A221" s="7">
        <v>219</v>
      </c>
      <c r="B221" s="17"/>
      <c r="C221" s="17"/>
      <c r="D221" s="15" t="s">
        <v>289</v>
      </c>
      <c r="E221" s="7" t="s">
        <v>16</v>
      </c>
      <c r="F221" s="16">
        <v>149.5</v>
      </c>
      <c r="G221" s="7">
        <v>68.88</v>
      </c>
      <c r="H221" s="11">
        <f t="shared" si="21"/>
        <v>71.815</v>
      </c>
      <c r="I221" s="7" t="s">
        <v>14</v>
      </c>
      <c r="J221" s="7"/>
    </row>
    <row r="222" ht="15" customHeight="1" spans="1:10">
      <c r="A222" s="7">
        <v>220</v>
      </c>
      <c r="B222" s="17"/>
      <c r="C222" s="17"/>
      <c r="D222" s="15" t="s">
        <v>290</v>
      </c>
      <c r="E222" s="7" t="s">
        <v>16</v>
      </c>
      <c r="F222" s="16">
        <v>147</v>
      </c>
      <c r="G222" s="7">
        <v>67.82</v>
      </c>
      <c r="H222" s="11">
        <f t="shared" si="21"/>
        <v>70.66</v>
      </c>
      <c r="I222" s="7" t="s">
        <v>20</v>
      </c>
      <c r="J222" s="7"/>
    </row>
    <row r="223" ht="15" customHeight="1" spans="1:10">
      <c r="A223" s="7">
        <v>221</v>
      </c>
      <c r="B223" s="17"/>
      <c r="C223" s="17"/>
      <c r="D223" s="15" t="s">
        <v>291</v>
      </c>
      <c r="E223" s="7" t="s">
        <v>16</v>
      </c>
      <c r="F223" s="16">
        <v>137.5</v>
      </c>
      <c r="G223" s="7">
        <v>68.44</v>
      </c>
      <c r="H223" s="11">
        <f t="shared" si="21"/>
        <v>68.595</v>
      </c>
      <c r="I223" s="7" t="s">
        <v>20</v>
      </c>
      <c r="J223" s="7"/>
    </row>
    <row r="224" ht="15" customHeight="1" spans="1:10">
      <c r="A224" s="7">
        <v>222</v>
      </c>
      <c r="B224" s="17"/>
      <c r="C224" s="17"/>
      <c r="D224" s="15" t="s">
        <v>292</v>
      </c>
      <c r="E224" s="7" t="s">
        <v>16</v>
      </c>
      <c r="F224" s="16">
        <v>164.5</v>
      </c>
      <c r="G224" s="7">
        <v>0</v>
      </c>
      <c r="H224" s="11">
        <f t="shared" si="21"/>
        <v>41.125</v>
      </c>
      <c r="I224" s="7" t="s">
        <v>20</v>
      </c>
      <c r="J224" s="7"/>
    </row>
    <row r="225" ht="15" customHeight="1" spans="1:10">
      <c r="A225" s="7">
        <v>223</v>
      </c>
      <c r="B225" s="17"/>
      <c r="C225" s="17"/>
      <c r="D225" s="15" t="s">
        <v>293</v>
      </c>
      <c r="E225" s="7" t="s">
        <v>16</v>
      </c>
      <c r="F225" s="16">
        <v>142.5</v>
      </c>
      <c r="G225" s="7">
        <v>0</v>
      </c>
      <c r="H225" s="11">
        <f t="shared" si="21"/>
        <v>35.625</v>
      </c>
      <c r="I225" s="7" t="s">
        <v>20</v>
      </c>
      <c r="J225" s="7"/>
    </row>
    <row r="226" ht="15" customHeight="1" spans="1:10">
      <c r="A226" s="7">
        <v>224</v>
      </c>
      <c r="B226" s="17"/>
      <c r="C226" s="17"/>
      <c r="D226" s="15" t="s">
        <v>294</v>
      </c>
      <c r="E226" s="7" t="s">
        <v>16</v>
      </c>
      <c r="F226" s="16">
        <v>136.5</v>
      </c>
      <c r="G226" s="7">
        <v>0</v>
      </c>
      <c r="H226" s="11">
        <f t="shared" si="21"/>
        <v>34.125</v>
      </c>
      <c r="I226" s="7" t="s">
        <v>20</v>
      </c>
      <c r="J226" s="7"/>
    </row>
    <row r="227" ht="15" customHeight="1" spans="1:10">
      <c r="A227" s="7">
        <v>225</v>
      </c>
      <c r="B227" s="18"/>
      <c r="C227" s="18"/>
      <c r="D227" s="15" t="s">
        <v>295</v>
      </c>
      <c r="E227" s="7" t="s">
        <v>16</v>
      </c>
      <c r="F227" s="16">
        <v>132</v>
      </c>
      <c r="G227" s="7">
        <v>0</v>
      </c>
      <c r="H227" s="11">
        <f t="shared" si="21"/>
        <v>33</v>
      </c>
      <c r="I227" s="7" t="s">
        <v>20</v>
      </c>
      <c r="J227" s="7"/>
    </row>
    <row r="228" s="1" customFormat="1" ht="15.9" customHeight="1" spans="1:10">
      <c r="A228" s="7">
        <v>226</v>
      </c>
      <c r="B228" s="14" t="s">
        <v>296</v>
      </c>
      <c r="C228" s="14">
        <v>3</v>
      </c>
      <c r="D228" s="15" t="s">
        <v>297</v>
      </c>
      <c r="E228" s="7" t="s">
        <v>13</v>
      </c>
      <c r="F228" s="16">
        <v>138</v>
      </c>
      <c r="G228" s="7">
        <v>83.1</v>
      </c>
      <c r="H228" s="11">
        <f t="shared" ref="H228:H236" si="22">F$228:F$260/4+G$228:G$260/2</f>
        <v>76.05</v>
      </c>
      <c r="I228" s="7" t="s">
        <v>14</v>
      </c>
      <c r="J228" s="7"/>
    </row>
    <row r="229" s="1" customFormat="1" ht="15.9" customHeight="1" spans="1:10">
      <c r="A229" s="7">
        <v>227</v>
      </c>
      <c r="B229" s="17"/>
      <c r="C229" s="17"/>
      <c r="D229" s="15" t="s">
        <v>298</v>
      </c>
      <c r="E229" s="7" t="s">
        <v>13</v>
      </c>
      <c r="F229" s="16">
        <v>137</v>
      </c>
      <c r="G229" s="7">
        <v>79.82</v>
      </c>
      <c r="H229" s="11">
        <f t="shared" si="22"/>
        <v>74.16</v>
      </c>
      <c r="I229" s="7" t="s">
        <v>14</v>
      </c>
      <c r="J229" s="7"/>
    </row>
    <row r="230" s="1" customFormat="1" ht="15.9" customHeight="1" spans="1:10">
      <c r="A230" s="7">
        <v>228</v>
      </c>
      <c r="B230" s="17"/>
      <c r="C230" s="17"/>
      <c r="D230" s="15" t="s">
        <v>299</v>
      </c>
      <c r="E230" s="7" t="s">
        <v>13</v>
      </c>
      <c r="F230" s="16">
        <v>135</v>
      </c>
      <c r="G230" s="7">
        <v>78.42</v>
      </c>
      <c r="H230" s="11">
        <f t="shared" si="22"/>
        <v>72.96</v>
      </c>
      <c r="I230" s="7" t="s">
        <v>14</v>
      </c>
      <c r="J230" s="7"/>
    </row>
    <row r="231" ht="15.9" customHeight="1" spans="1:10">
      <c r="A231" s="7">
        <v>229</v>
      </c>
      <c r="B231" s="17"/>
      <c r="C231" s="17"/>
      <c r="D231" s="15" t="s">
        <v>300</v>
      </c>
      <c r="E231" s="7" t="s">
        <v>13</v>
      </c>
      <c r="F231" s="16">
        <v>133</v>
      </c>
      <c r="G231" s="7">
        <v>75.26</v>
      </c>
      <c r="H231" s="11">
        <f t="shared" si="22"/>
        <v>70.88</v>
      </c>
      <c r="I231" s="7" t="s">
        <v>20</v>
      </c>
      <c r="J231" s="7"/>
    </row>
    <row r="232" ht="15.9" customHeight="1" spans="1:10">
      <c r="A232" s="7">
        <v>230</v>
      </c>
      <c r="B232" s="17"/>
      <c r="C232" s="17"/>
      <c r="D232" s="15" t="s">
        <v>301</v>
      </c>
      <c r="E232" s="7" t="s">
        <v>13</v>
      </c>
      <c r="F232" s="16">
        <v>109</v>
      </c>
      <c r="G232" s="7">
        <v>84</v>
      </c>
      <c r="H232" s="11">
        <f t="shared" si="22"/>
        <v>69.25</v>
      </c>
      <c r="I232" s="7" t="s">
        <v>20</v>
      </c>
      <c r="J232" s="7"/>
    </row>
    <row r="233" ht="15.9" customHeight="1" spans="1:10">
      <c r="A233" s="7">
        <v>231</v>
      </c>
      <c r="B233" s="17"/>
      <c r="C233" s="17"/>
      <c r="D233" s="15" t="s">
        <v>302</v>
      </c>
      <c r="E233" s="7" t="s">
        <v>13</v>
      </c>
      <c r="F233" s="16">
        <v>101</v>
      </c>
      <c r="G233" s="7">
        <v>86.66</v>
      </c>
      <c r="H233" s="11">
        <f t="shared" si="22"/>
        <v>68.58</v>
      </c>
      <c r="I233" s="7" t="s">
        <v>20</v>
      </c>
      <c r="J233" s="7"/>
    </row>
    <row r="234" ht="15.9" customHeight="1" spans="1:10">
      <c r="A234" s="7">
        <v>232</v>
      </c>
      <c r="B234" s="17"/>
      <c r="C234" s="17"/>
      <c r="D234" s="15" t="s">
        <v>303</v>
      </c>
      <c r="E234" s="7" t="s">
        <v>13</v>
      </c>
      <c r="F234" s="16">
        <v>123.5</v>
      </c>
      <c r="G234" s="7">
        <v>74.2</v>
      </c>
      <c r="H234" s="11">
        <f t="shared" si="22"/>
        <v>67.975</v>
      </c>
      <c r="I234" s="7" t="s">
        <v>20</v>
      </c>
      <c r="J234" s="7"/>
    </row>
    <row r="235" ht="15.9" customHeight="1" spans="1:10">
      <c r="A235" s="7">
        <v>233</v>
      </c>
      <c r="B235" s="18"/>
      <c r="C235" s="18"/>
      <c r="D235" s="15" t="s">
        <v>304</v>
      </c>
      <c r="E235" s="7" t="s">
        <v>13</v>
      </c>
      <c r="F235" s="16">
        <v>112</v>
      </c>
      <c r="G235" s="7">
        <v>76.78</v>
      </c>
      <c r="H235" s="11">
        <f t="shared" si="22"/>
        <v>66.39</v>
      </c>
      <c r="I235" s="7" t="s">
        <v>20</v>
      </c>
      <c r="J235" s="7"/>
    </row>
    <row r="236" s="1" customFormat="1" ht="15" customHeight="1" spans="1:10">
      <c r="A236" s="7">
        <v>234</v>
      </c>
      <c r="B236" s="14" t="s">
        <v>305</v>
      </c>
      <c r="C236" s="14">
        <v>1</v>
      </c>
      <c r="D236" s="15" t="s">
        <v>306</v>
      </c>
      <c r="E236" s="7" t="s">
        <v>16</v>
      </c>
      <c r="F236" s="16">
        <v>145</v>
      </c>
      <c r="G236" s="7">
        <v>84.86</v>
      </c>
      <c r="H236" s="11">
        <f t="shared" si="22"/>
        <v>78.68</v>
      </c>
      <c r="I236" s="7" t="s">
        <v>14</v>
      </c>
      <c r="J236" s="7"/>
    </row>
    <row r="237" s="1" customFormat="1" ht="15" customHeight="1" spans="1:10">
      <c r="A237" s="7">
        <v>235</v>
      </c>
      <c r="B237" s="17"/>
      <c r="C237" s="17"/>
      <c r="D237" s="15" t="s">
        <v>307</v>
      </c>
      <c r="E237" s="7" t="s">
        <v>13</v>
      </c>
      <c r="F237" s="16">
        <v>136</v>
      </c>
      <c r="G237" s="7">
        <v>0</v>
      </c>
      <c r="H237" s="11">
        <v>34</v>
      </c>
      <c r="I237" s="7" t="s">
        <v>20</v>
      </c>
      <c r="J237" s="7"/>
    </row>
    <row r="238" s="1" customFormat="1" ht="15" customHeight="1" spans="1:10">
      <c r="A238" s="7">
        <v>236</v>
      </c>
      <c r="B238" s="14" t="s">
        <v>308</v>
      </c>
      <c r="C238" s="14">
        <v>2</v>
      </c>
      <c r="D238" s="15" t="s">
        <v>309</v>
      </c>
      <c r="E238" s="7" t="s">
        <v>13</v>
      </c>
      <c r="F238" s="16">
        <v>147.5</v>
      </c>
      <c r="G238" s="7">
        <v>86.02</v>
      </c>
      <c r="H238" s="11">
        <f t="shared" ref="H238:H253" si="23">F$228:F$260/4+G$228:G$260/2</f>
        <v>79.885</v>
      </c>
      <c r="I238" s="7" t="s">
        <v>14</v>
      </c>
      <c r="J238" s="7"/>
    </row>
    <row r="239" s="1" customFormat="1" ht="15" customHeight="1" spans="1:10">
      <c r="A239" s="7">
        <v>237</v>
      </c>
      <c r="B239" s="17"/>
      <c r="C239" s="17"/>
      <c r="D239" s="15" t="s">
        <v>310</v>
      </c>
      <c r="E239" s="7" t="s">
        <v>16</v>
      </c>
      <c r="F239" s="16">
        <v>138</v>
      </c>
      <c r="G239" s="7">
        <v>88.44</v>
      </c>
      <c r="H239" s="11">
        <f t="shared" si="23"/>
        <v>78.72</v>
      </c>
      <c r="I239" s="7" t="s">
        <v>14</v>
      </c>
      <c r="J239" s="7"/>
    </row>
    <row r="240" ht="15" customHeight="1" spans="1:10">
      <c r="A240" s="7">
        <v>238</v>
      </c>
      <c r="B240" s="17"/>
      <c r="C240" s="17"/>
      <c r="D240" s="15" t="s">
        <v>311</v>
      </c>
      <c r="E240" s="7" t="s">
        <v>13</v>
      </c>
      <c r="F240" s="16">
        <v>126</v>
      </c>
      <c r="G240" s="7">
        <v>87.22</v>
      </c>
      <c r="H240" s="11">
        <f t="shared" si="23"/>
        <v>75.11</v>
      </c>
      <c r="I240" s="7" t="s">
        <v>20</v>
      </c>
      <c r="J240" s="7"/>
    </row>
    <row r="241" ht="15" customHeight="1" spans="1:10">
      <c r="A241" s="7">
        <v>239</v>
      </c>
      <c r="B241" s="17"/>
      <c r="C241" s="17"/>
      <c r="D241" s="15" t="s">
        <v>312</v>
      </c>
      <c r="E241" s="7" t="s">
        <v>13</v>
      </c>
      <c r="F241" s="16">
        <v>120</v>
      </c>
      <c r="G241" s="7">
        <v>80.1</v>
      </c>
      <c r="H241" s="11">
        <f t="shared" si="23"/>
        <v>70.05</v>
      </c>
      <c r="I241" s="7" t="s">
        <v>20</v>
      </c>
      <c r="J241" s="7"/>
    </row>
    <row r="242" ht="15" customHeight="1" spans="1:10">
      <c r="A242" s="7">
        <v>240</v>
      </c>
      <c r="B242" s="17"/>
      <c r="C242" s="17"/>
      <c r="D242" s="15" t="s">
        <v>313</v>
      </c>
      <c r="E242" s="7" t="s">
        <v>13</v>
      </c>
      <c r="F242" s="16">
        <v>112</v>
      </c>
      <c r="G242" s="7">
        <v>81.6</v>
      </c>
      <c r="H242" s="11">
        <f t="shared" si="23"/>
        <v>68.8</v>
      </c>
      <c r="I242" s="7" t="s">
        <v>20</v>
      </c>
      <c r="J242" s="7"/>
    </row>
    <row r="243" ht="15" customHeight="1" spans="1:10">
      <c r="A243" s="7">
        <v>241</v>
      </c>
      <c r="B243" s="18"/>
      <c r="C243" s="18"/>
      <c r="D243" s="15" t="s">
        <v>314</v>
      </c>
      <c r="E243" s="7" t="s">
        <v>13</v>
      </c>
      <c r="F243" s="16">
        <v>133.5</v>
      </c>
      <c r="G243" s="7">
        <v>67.34</v>
      </c>
      <c r="H243" s="11">
        <f t="shared" si="23"/>
        <v>67.045</v>
      </c>
      <c r="I243" s="7" t="s">
        <v>20</v>
      </c>
      <c r="J243" s="7"/>
    </row>
    <row r="244" s="1" customFormat="1" ht="15" customHeight="1" spans="1:10">
      <c r="A244" s="7">
        <v>242</v>
      </c>
      <c r="B244" s="14" t="s">
        <v>315</v>
      </c>
      <c r="C244" s="14">
        <v>7</v>
      </c>
      <c r="D244" s="15" t="s">
        <v>316</v>
      </c>
      <c r="E244" s="7" t="s">
        <v>13</v>
      </c>
      <c r="F244" s="16">
        <v>145</v>
      </c>
      <c r="G244" s="7">
        <v>79.28</v>
      </c>
      <c r="H244" s="11">
        <f t="shared" si="23"/>
        <v>75.89</v>
      </c>
      <c r="I244" s="7" t="s">
        <v>14</v>
      </c>
      <c r="J244" s="7"/>
    </row>
    <row r="245" s="1" customFormat="1" ht="15" customHeight="1" spans="1:10">
      <c r="A245" s="7">
        <v>243</v>
      </c>
      <c r="B245" s="17"/>
      <c r="C245" s="17"/>
      <c r="D245" s="15" t="s">
        <v>317</v>
      </c>
      <c r="E245" s="7" t="s">
        <v>13</v>
      </c>
      <c r="F245" s="16">
        <v>136.5</v>
      </c>
      <c r="G245" s="7">
        <v>80.64</v>
      </c>
      <c r="H245" s="11">
        <f t="shared" si="23"/>
        <v>74.445</v>
      </c>
      <c r="I245" s="7" t="s">
        <v>14</v>
      </c>
      <c r="J245" s="7"/>
    </row>
    <row r="246" s="1" customFormat="1" ht="15" customHeight="1" spans="1:10">
      <c r="A246" s="7">
        <v>244</v>
      </c>
      <c r="B246" s="17"/>
      <c r="C246" s="17"/>
      <c r="D246" s="15" t="s">
        <v>318</v>
      </c>
      <c r="E246" s="7" t="s">
        <v>13</v>
      </c>
      <c r="F246" s="16">
        <v>139.5</v>
      </c>
      <c r="G246" s="7">
        <v>77.96</v>
      </c>
      <c r="H246" s="11">
        <f t="shared" si="23"/>
        <v>73.855</v>
      </c>
      <c r="I246" s="7" t="s">
        <v>14</v>
      </c>
      <c r="J246" s="7"/>
    </row>
    <row r="247" s="1" customFormat="1" ht="15" customHeight="1" spans="1:10">
      <c r="A247" s="7">
        <v>245</v>
      </c>
      <c r="B247" s="17"/>
      <c r="C247" s="17"/>
      <c r="D247" s="15" t="s">
        <v>319</v>
      </c>
      <c r="E247" s="7" t="s">
        <v>16</v>
      </c>
      <c r="F247" s="16">
        <v>134.5</v>
      </c>
      <c r="G247" s="7">
        <v>80.22</v>
      </c>
      <c r="H247" s="11">
        <f t="shared" si="23"/>
        <v>73.735</v>
      </c>
      <c r="I247" s="7" t="s">
        <v>14</v>
      </c>
      <c r="J247" s="7"/>
    </row>
    <row r="248" s="1" customFormat="1" ht="15" customHeight="1" spans="1:10">
      <c r="A248" s="7">
        <v>246</v>
      </c>
      <c r="B248" s="17"/>
      <c r="C248" s="17"/>
      <c r="D248" s="15" t="s">
        <v>320</v>
      </c>
      <c r="E248" s="7" t="s">
        <v>16</v>
      </c>
      <c r="F248" s="16">
        <v>140</v>
      </c>
      <c r="G248" s="7">
        <v>75.5</v>
      </c>
      <c r="H248" s="11">
        <f t="shared" si="23"/>
        <v>72.75</v>
      </c>
      <c r="I248" s="7" t="s">
        <v>14</v>
      </c>
      <c r="J248" s="7"/>
    </row>
    <row r="249" s="1" customFormat="1" ht="15" customHeight="1" spans="1:10">
      <c r="A249" s="7">
        <v>247</v>
      </c>
      <c r="B249" s="17"/>
      <c r="C249" s="17"/>
      <c r="D249" s="15" t="s">
        <v>321</v>
      </c>
      <c r="E249" s="7" t="s">
        <v>13</v>
      </c>
      <c r="F249" s="16">
        <v>126</v>
      </c>
      <c r="G249" s="7">
        <v>80.74</v>
      </c>
      <c r="H249" s="11">
        <f t="shared" si="23"/>
        <v>71.87</v>
      </c>
      <c r="I249" s="7" t="s">
        <v>14</v>
      </c>
      <c r="J249" s="7"/>
    </row>
    <row r="250" s="1" customFormat="1" ht="15" customHeight="1" spans="1:10">
      <c r="A250" s="7">
        <v>248</v>
      </c>
      <c r="B250" s="17"/>
      <c r="C250" s="17"/>
      <c r="D250" s="15" t="s">
        <v>322</v>
      </c>
      <c r="E250" s="7" t="s">
        <v>13</v>
      </c>
      <c r="F250" s="16">
        <v>126.5</v>
      </c>
      <c r="G250" s="7">
        <v>78.64</v>
      </c>
      <c r="H250" s="11">
        <f t="shared" si="23"/>
        <v>70.945</v>
      </c>
      <c r="I250" s="7" t="s">
        <v>14</v>
      </c>
      <c r="J250" s="7"/>
    </row>
    <row r="251" ht="15" customHeight="1" spans="1:10">
      <c r="A251" s="7">
        <v>249</v>
      </c>
      <c r="B251" s="17"/>
      <c r="C251" s="17"/>
      <c r="D251" s="15" t="s">
        <v>323</v>
      </c>
      <c r="E251" s="7" t="s">
        <v>13</v>
      </c>
      <c r="F251" s="16">
        <v>127.5</v>
      </c>
      <c r="G251" s="7">
        <v>75.22</v>
      </c>
      <c r="H251" s="11">
        <f t="shared" si="23"/>
        <v>69.485</v>
      </c>
      <c r="I251" s="7" t="s">
        <v>20</v>
      </c>
      <c r="J251" s="7"/>
    </row>
    <row r="252" ht="15" customHeight="1" spans="1:10">
      <c r="A252" s="7">
        <v>250</v>
      </c>
      <c r="B252" s="17"/>
      <c r="C252" s="17"/>
      <c r="D252" s="15" t="s">
        <v>324</v>
      </c>
      <c r="E252" s="7" t="s">
        <v>13</v>
      </c>
      <c r="F252" s="16">
        <v>120</v>
      </c>
      <c r="G252" s="7">
        <v>74.32</v>
      </c>
      <c r="H252" s="11">
        <f t="shared" si="23"/>
        <v>67.16</v>
      </c>
      <c r="I252" s="7" t="s">
        <v>20</v>
      </c>
      <c r="J252" s="7"/>
    </row>
    <row r="253" ht="15" customHeight="1" spans="1:10">
      <c r="A253" s="7">
        <v>251</v>
      </c>
      <c r="B253" s="17"/>
      <c r="C253" s="17"/>
      <c r="D253" s="15" t="s">
        <v>325</v>
      </c>
      <c r="E253" s="7" t="s">
        <v>13</v>
      </c>
      <c r="F253" s="16">
        <v>126</v>
      </c>
      <c r="G253" s="7">
        <v>0</v>
      </c>
      <c r="H253" s="11">
        <f t="shared" si="23"/>
        <v>31.5</v>
      </c>
      <c r="I253" s="7" t="s">
        <v>20</v>
      </c>
      <c r="J253" s="7"/>
    </row>
    <row r="254" s="2" customFormat="1" ht="15" customHeight="1" spans="1:10">
      <c r="A254" s="7">
        <v>252</v>
      </c>
      <c r="B254" s="17"/>
      <c r="C254" s="17"/>
      <c r="D254" s="15" t="s">
        <v>326</v>
      </c>
      <c r="E254" s="7" t="s">
        <v>13</v>
      </c>
      <c r="F254" s="16">
        <v>122</v>
      </c>
      <c r="G254" s="7">
        <v>0</v>
      </c>
      <c r="H254" s="11">
        <v>30.5</v>
      </c>
      <c r="I254" s="7" t="s">
        <v>20</v>
      </c>
      <c r="J254" s="7"/>
    </row>
    <row r="255" s="2" customFormat="1" ht="15" customHeight="1" spans="1:10">
      <c r="A255" s="7">
        <v>253</v>
      </c>
      <c r="B255" s="18"/>
      <c r="C255" s="18"/>
      <c r="D255" s="15" t="s">
        <v>327</v>
      </c>
      <c r="E255" s="7" t="s">
        <v>13</v>
      </c>
      <c r="F255" s="16">
        <v>120</v>
      </c>
      <c r="G255" s="7">
        <v>0</v>
      </c>
      <c r="H255" s="11">
        <v>30</v>
      </c>
      <c r="I255" s="7" t="s">
        <v>20</v>
      </c>
      <c r="J255" s="7"/>
    </row>
    <row r="256" s="1" customFormat="1" ht="15" customHeight="1" spans="1:10">
      <c r="A256" s="7">
        <v>254</v>
      </c>
      <c r="B256" s="22" t="s">
        <v>328</v>
      </c>
      <c r="C256" s="15">
        <v>1</v>
      </c>
      <c r="D256" s="15" t="s">
        <v>329</v>
      </c>
      <c r="E256" s="15" t="s">
        <v>16</v>
      </c>
      <c r="F256" s="7" t="s">
        <v>330</v>
      </c>
      <c r="G256" s="7">
        <v>69.6</v>
      </c>
      <c r="H256" s="11">
        <v>69.6</v>
      </c>
      <c r="I256" s="7" t="s">
        <v>14</v>
      </c>
      <c r="J256" s="7"/>
    </row>
    <row r="257" s="1" customFormat="1" ht="15" customHeight="1" spans="1:10">
      <c r="A257" s="7">
        <v>255</v>
      </c>
      <c r="B257" s="23" t="s">
        <v>331</v>
      </c>
      <c r="C257" s="14">
        <v>2</v>
      </c>
      <c r="D257" s="15" t="s">
        <v>332</v>
      </c>
      <c r="E257" s="15" t="s">
        <v>13</v>
      </c>
      <c r="F257" s="7" t="s">
        <v>330</v>
      </c>
      <c r="G257" s="7">
        <v>72.1</v>
      </c>
      <c r="H257" s="11">
        <v>72.1</v>
      </c>
      <c r="I257" s="7" t="s">
        <v>14</v>
      </c>
      <c r="J257" s="7"/>
    </row>
    <row r="258" s="1" customFormat="1" ht="15" customHeight="1" spans="1:10">
      <c r="A258" s="7">
        <v>256</v>
      </c>
      <c r="B258" s="17"/>
      <c r="C258" s="17"/>
      <c r="D258" s="15" t="s">
        <v>333</v>
      </c>
      <c r="E258" s="15" t="s">
        <v>16</v>
      </c>
      <c r="F258" s="7" t="s">
        <v>330</v>
      </c>
      <c r="G258" s="7">
        <v>70.04</v>
      </c>
      <c r="H258" s="11">
        <v>70.04</v>
      </c>
      <c r="I258" s="7" t="s">
        <v>14</v>
      </c>
      <c r="J258" s="7"/>
    </row>
    <row r="259" s="1" customFormat="1" ht="15" customHeight="1" spans="1:10">
      <c r="A259" s="7">
        <v>257</v>
      </c>
      <c r="B259" s="17"/>
      <c r="C259" s="17"/>
      <c r="D259" s="15" t="s">
        <v>334</v>
      </c>
      <c r="E259" s="15" t="s">
        <v>16</v>
      </c>
      <c r="F259" s="7" t="s">
        <v>330</v>
      </c>
      <c r="G259" s="7">
        <v>0</v>
      </c>
      <c r="H259" s="11">
        <v>0</v>
      </c>
      <c r="I259" s="7" t="s">
        <v>20</v>
      </c>
      <c r="J259" s="7"/>
    </row>
    <row r="260" s="1" customFormat="1" ht="15" customHeight="1" spans="1:10">
      <c r="A260" s="7">
        <v>258</v>
      </c>
      <c r="B260" s="18"/>
      <c r="C260" s="18"/>
      <c r="D260" s="15" t="s">
        <v>335</v>
      </c>
      <c r="E260" s="15" t="s">
        <v>13</v>
      </c>
      <c r="F260" s="7" t="s">
        <v>330</v>
      </c>
      <c r="G260" s="7">
        <v>0</v>
      </c>
      <c r="H260" s="11">
        <v>0</v>
      </c>
      <c r="I260" s="7" t="s">
        <v>20</v>
      </c>
      <c r="J260" s="7"/>
    </row>
  </sheetData>
  <autoFilter ref="A2:J260">
    <extLst/>
  </autoFilter>
  <sortState ref="A21:J267">
    <sortCondition ref="H21:H267" descending="1"/>
  </sortState>
  <mergeCells count="115">
    <mergeCell ref="A1:J1"/>
    <mergeCell ref="B3:B14"/>
    <mergeCell ref="B15:B23"/>
    <mergeCell ref="B24:B26"/>
    <mergeCell ref="B27:B29"/>
    <mergeCell ref="B30:B31"/>
    <mergeCell ref="B32:B34"/>
    <mergeCell ref="B35:B36"/>
    <mergeCell ref="B37:B42"/>
    <mergeCell ref="B43:B48"/>
    <mergeCell ref="B49:B53"/>
    <mergeCell ref="B54:B59"/>
    <mergeCell ref="B60:B62"/>
    <mergeCell ref="B63:B65"/>
    <mergeCell ref="B66:B68"/>
    <mergeCell ref="B69:B74"/>
    <mergeCell ref="B75:B76"/>
    <mergeCell ref="B77:B79"/>
    <mergeCell ref="B80:B82"/>
    <mergeCell ref="B83:B85"/>
    <mergeCell ref="B88:B90"/>
    <mergeCell ref="B91:B93"/>
    <mergeCell ref="B94:B98"/>
    <mergeCell ref="B99:B104"/>
    <mergeCell ref="B105:B116"/>
    <mergeCell ref="B117:B119"/>
    <mergeCell ref="B120:B122"/>
    <mergeCell ref="B123:B125"/>
    <mergeCell ref="B126:B135"/>
    <mergeCell ref="B136:B138"/>
    <mergeCell ref="B139:B141"/>
    <mergeCell ref="B142:B147"/>
    <mergeCell ref="B148:B150"/>
    <mergeCell ref="B151:B153"/>
    <mergeCell ref="B155:B157"/>
    <mergeCell ref="B158:B160"/>
    <mergeCell ref="B161:B163"/>
    <mergeCell ref="B165:B167"/>
    <mergeCell ref="B168:B169"/>
    <mergeCell ref="B170:B172"/>
    <mergeCell ref="B173:B174"/>
    <mergeCell ref="B175:B176"/>
    <mergeCell ref="B177:B179"/>
    <mergeCell ref="B180:B186"/>
    <mergeCell ref="B187:B188"/>
    <mergeCell ref="B189:B191"/>
    <mergeCell ref="B192:B194"/>
    <mergeCell ref="B195:B200"/>
    <mergeCell ref="B201:B203"/>
    <mergeCell ref="B204:B209"/>
    <mergeCell ref="B210:B212"/>
    <mergeCell ref="B213:B218"/>
    <mergeCell ref="B219:B227"/>
    <mergeCell ref="B228:B235"/>
    <mergeCell ref="B236:B237"/>
    <mergeCell ref="B238:B243"/>
    <mergeCell ref="B244:B255"/>
    <mergeCell ref="B257:B260"/>
    <mergeCell ref="C3:C14"/>
    <mergeCell ref="C15:C23"/>
    <mergeCell ref="C24:C26"/>
    <mergeCell ref="C27:C29"/>
    <mergeCell ref="C30:C31"/>
    <mergeCell ref="C32:C34"/>
    <mergeCell ref="C35:C36"/>
    <mergeCell ref="C37:C42"/>
    <mergeCell ref="C43:C48"/>
    <mergeCell ref="C49:C53"/>
    <mergeCell ref="C54:C59"/>
    <mergeCell ref="C60:C62"/>
    <mergeCell ref="C63:C65"/>
    <mergeCell ref="C66:C68"/>
    <mergeCell ref="C69:C74"/>
    <mergeCell ref="C75:C76"/>
    <mergeCell ref="C77:C79"/>
    <mergeCell ref="C80:C82"/>
    <mergeCell ref="C83:C85"/>
    <mergeCell ref="C88:C90"/>
    <mergeCell ref="C91:C93"/>
    <mergeCell ref="C94:C98"/>
    <mergeCell ref="C99:C104"/>
    <mergeCell ref="C105:C116"/>
    <mergeCell ref="C117:C119"/>
    <mergeCell ref="C120:C122"/>
    <mergeCell ref="C123:C125"/>
    <mergeCell ref="C126:C135"/>
    <mergeCell ref="C136:C138"/>
    <mergeCell ref="C139:C141"/>
    <mergeCell ref="C142:C147"/>
    <mergeCell ref="C148:C150"/>
    <mergeCell ref="C151:C153"/>
    <mergeCell ref="C155:C157"/>
    <mergeCell ref="C158:C160"/>
    <mergeCell ref="C161:C163"/>
    <mergeCell ref="C165:C167"/>
    <mergeCell ref="C168:C169"/>
    <mergeCell ref="C170:C172"/>
    <mergeCell ref="C173:C174"/>
    <mergeCell ref="C175:C176"/>
    <mergeCell ref="C177:C179"/>
    <mergeCell ref="C180:C186"/>
    <mergeCell ref="C187:C188"/>
    <mergeCell ref="C189:C191"/>
    <mergeCell ref="C192:C194"/>
    <mergeCell ref="C195:C200"/>
    <mergeCell ref="C201:C203"/>
    <mergeCell ref="C204:C209"/>
    <mergeCell ref="C210:C212"/>
    <mergeCell ref="C213:C218"/>
    <mergeCell ref="C219:C227"/>
    <mergeCell ref="C228:C235"/>
    <mergeCell ref="C236:C237"/>
    <mergeCell ref="C238:C243"/>
    <mergeCell ref="C244:C255"/>
    <mergeCell ref="C257:C260"/>
  </mergeCells>
  <printOptions horizontalCentered="1"/>
  <pageMargins left="0.306944444444444" right="0.306944444444444" top="0.554861111111111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2020-09-07T09:40:00Z</dcterms:created>
  <dcterms:modified xsi:type="dcterms:W3CDTF">2020-09-09T04:27:04Z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